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ダイトロン財団\01-財団の歴代資料\＜06＞助成関係\令和6年助成金募集・通知結果\01-案内書、申請書、事業計画書\"/>
    </mc:Choice>
  </mc:AlternateContent>
  <bookViews>
    <workbookView xWindow="0" yWindow="0" windowWidth="23040" windowHeight="9096"/>
  </bookViews>
  <sheets>
    <sheet name="申請書_2024年" sheetId="11" r:id="rId1"/>
  </sheets>
  <definedNames>
    <definedName name="_xlnm._FilterDatabase" localSheetId="0" hidden="1">申請書_2024年!$A$46:$Q$83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1" l="1"/>
  <c r="J78" i="11"/>
  <c r="G78" i="11"/>
  <c r="P77" i="11"/>
  <c r="P76" i="11"/>
  <c r="P75" i="11"/>
  <c r="P74" i="11"/>
  <c r="P73" i="11"/>
  <c r="P78" i="11" l="1"/>
</calcChain>
</file>

<file path=xl/sharedStrings.xml><?xml version="1.0" encoding="utf-8"?>
<sst xmlns="http://schemas.openxmlformats.org/spreadsheetml/2006/main" count="162" uniqueCount="133">
  <si>
    <t>月</t>
    <rPh sb="0" eb="1">
      <t>ツキ</t>
    </rPh>
    <phoneticPr fontId="8"/>
  </si>
  <si>
    <t>日</t>
    <rPh sb="0" eb="1">
      <t>ヒ</t>
    </rPh>
    <phoneticPr fontId="8"/>
  </si>
  <si>
    <t>法人名称
（団体名）</t>
    <rPh sb="0" eb="2">
      <t>ホウジン</t>
    </rPh>
    <rPh sb="2" eb="4">
      <t>メイショウ</t>
    </rPh>
    <rPh sb="6" eb="8">
      <t>ダンタイ</t>
    </rPh>
    <rPh sb="8" eb="9">
      <t>メイ</t>
    </rPh>
    <phoneticPr fontId="5"/>
  </si>
  <si>
    <t>ふりがな</t>
    <phoneticPr fontId="5"/>
  </si>
  <si>
    <t>設立（西暦）</t>
    <rPh sb="0" eb="2">
      <t>セツリツ</t>
    </rPh>
    <rPh sb="3" eb="5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</si>
  <si>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</si>
  <si>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</si>
  <si>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ホームページURL</t>
    <phoneticPr fontId="5"/>
  </si>
  <si>
    <t>所在地</t>
    <rPh sb="0" eb="3">
      <t>ショザイチ</t>
    </rPh>
    <phoneticPr fontId="5"/>
  </si>
  <si>
    <t>〒</t>
    <phoneticPr fontId="5"/>
  </si>
  <si>
    <t>-</t>
    <phoneticPr fontId="5"/>
  </si>
  <si>
    <t>法人番号</t>
    <phoneticPr fontId="5"/>
  </si>
  <si>
    <t>ふりがな</t>
  </si>
  <si>
    <t>電話</t>
    <rPh sb="0" eb="2">
      <t>デンワ</t>
    </rPh>
    <phoneticPr fontId="5"/>
  </si>
  <si>
    <t>FAX</t>
    <phoneticPr fontId="5"/>
  </si>
  <si>
    <t>代表者</t>
    <rPh sb="0" eb="3">
      <t>ダイヒョウシャ</t>
    </rPh>
    <phoneticPr fontId="5"/>
  </si>
  <si>
    <t>役職</t>
    <rPh sb="0" eb="2">
      <t>ヤクショク</t>
    </rPh>
    <phoneticPr fontId="5"/>
  </si>
  <si>
    <t>氏名</t>
    <rPh sb="0" eb="2">
      <t>シメイ</t>
    </rPh>
    <phoneticPr fontId="5"/>
  </si>
  <si>
    <t>団体の種類</t>
    <rPh sb="0" eb="2">
      <t>ダンタイ</t>
    </rPh>
    <rPh sb="3" eb="5">
      <t>シュルイ</t>
    </rPh>
    <phoneticPr fontId="5"/>
  </si>
  <si>
    <t>直近決算</t>
    <rPh sb="0" eb="2">
      <t>チョッキン</t>
    </rPh>
    <rPh sb="2" eb="4">
      <t>ケッサン</t>
    </rPh>
    <phoneticPr fontId="5"/>
  </si>
  <si>
    <t>純資産</t>
    <rPh sb="0" eb="3">
      <t>ジュンシサン</t>
    </rPh>
    <phoneticPr fontId="5"/>
  </si>
  <si>
    <t>千円</t>
    <rPh sb="0" eb="2">
      <t>センエン</t>
    </rPh>
    <phoneticPr fontId="5"/>
  </si>
  <si>
    <t>総収入</t>
    <rPh sb="0" eb="1">
      <t>ソウ</t>
    </rPh>
    <rPh sb="1" eb="3">
      <t>シュウニュウ</t>
    </rPh>
    <phoneticPr fontId="5"/>
  </si>
  <si>
    <t>最終損益</t>
    <rPh sb="0" eb="2">
      <t>サイシュウ</t>
    </rPh>
    <rPh sb="2" eb="4">
      <t>ソンエキ</t>
    </rPh>
    <phoneticPr fontId="5"/>
  </si>
  <si>
    <t>法人・団体全体の
事業内容・活動内容</t>
    <rPh sb="0" eb="2">
      <t>ホウジン</t>
    </rPh>
    <rPh sb="3" eb="5">
      <t>ダンタイ</t>
    </rPh>
    <rPh sb="5" eb="7">
      <t>ゼンタイ</t>
    </rPh>
    <rPh sb="9" eb="11">
      <t>ジギョウ</t>
    </rPh>
    <rPh sb="11" eb="13">
      <t>ナイヨウ</t>
    </rPh>
    <rPh sb="14" eb="16">
      <t>カツドウ</t>
    </rPh>
    <rPh sb="16" eb="18">
      <t>ナイヨウ</t>
    </rPh>
    <phoneticPr fontId="5"/>
  </si>
  <si>
    <t>２．対象事業所情報</t>
    <rPh sb="2" eb="4">
      <t>タイショウ</t>
    </rPh>
    <rPh sb="4" eb="7">
      <t>ジギョウショ</t>
    </rPh>
    <rPh sb="7" eb="9">
      <t>ジョウホウ</t>
    </rPh>
    <phoneticPr fontId="5"/>
  </si>
  <si>
    <t>事業所名称</t>
    <rPh sb="0" eb="3">
      <t>ジギョウショ</t>
    </rPh>
    <rPh sb="3" eb="5">
      <t>メイショウ</t>
    </rPh>
    <phoneticPr fontId="5"/>
  </si>
  <si>
    <t>事業所の種類</t>
    <rPh sb="0" eb="3">
      <t>ジギョウショ</t>
    </rPh>
    <rPh sb="4" eb="6">
      <t>シュルイ</t>
    </rPh>
    <phoneticPr fontId="5"/>
  </si>
  <si>
    <t>事業所設置（西暦）</t>
    <rPh sb="0" eb="3">
      <t>ジギョウショ</t>
    </rPh>
    <rPh sb="3" eb="5">
      <t>セッチ</t>
    </rPh>
    <rPh sb="6" eb="8">
      <t>セイレキ</t>
    </rPh>
    <phoneticPr fontId="5"/>
  </si>
  <si>
    <t>月</t>
    <phoneticPr fontId="5"/>
  </si>
  <si>
    <t>施設の延べ面積</t>
    <rPh sb="0" eb="2">
      <t>シセツ</t>
    </rPh>
    <rPh sb="3" eb="4">
      <t>ノ</t>
    </rPh>
    <rPh sb="5" eb="7">
      <t>メンセキ</t>
    </rPh>
    <phoneticPr fontId="5"/>
  </si>
  <si>
    <t>人　　数</t>
    <rPh sb="0" eb="1">
      <t>ヒト</t>
    </rPh>
    <rPh sb="3" eb="4">
      <t>スウ</t>
    </rPh>
    <phoneticPr fontId="5"/>
  </si>
  <si>
    <t>前年度の平均工賃</t>
    <rPh sb="0" eb="3">
      <t>ゼンネンド</t>
    </rPh>
    <rPh sb="4" eb="6">
      <t>ヘイキン</t>
    </rPh>
    <rPh sb="6" eb="8">
      <t>コウチン</t>
    </rPh>
    <phoneticPr fontId="5"/>
  </si>
  <si>
    <t>円/月・人</t>
    <rPh sb="0" eb="1">
      <t>エン</t>
    </rPh>
    <rPh sb="2" eb="3">
      <t>ツキ</t>
    </rPh>
    <rPh sb="4" eb="5">
      <t>ヒト</t>
    </rPh>
    <phoneticPr fontId="5"/>
  </si>
  <si>
    <t>保有車両</t>
    <rPh sb="0" eb="2">
      <t>ホユウ</t>
    </rPh>
    <rPh sb="2" eb="4">
      <t>シャリョウ</t>
    </rPh>
    <phoneticPr fontId="5"/>
  </si>
  <si>
    <t>台</t>
    <rPh sb="0" eb="1">
      <t>ダイ</t>
    </rPh>
    <phoneticPr fontId="5"/>
  </si>
  <si>
    <t>対象施設の
活動内容</t>
    <rPh sb="0" eb="2">
      <t>タイショウ</t>
    </rPh>
    <rPh sb="2" eb="4">
      <t>シセツ</t>
    </rPh>
    <rPh sb="6" eb="8">
      <t>カツドウ</t>
    </rPh>
    <rPh sb="8" eb="10">
      <t>ナイヨウ</t>
    </rPh>
    <phoneticPr fontId="5"/>
  </si>
  <si>
    <t>携帯電話</t>
    <rPh sb="0" eb="2">
      <t>ケイタイ</t>
    </rPh>
    <rPh sb="2" eb="4">
      <t>デンワ</t>
    </rPh>
    <phoneticPr fontId="5"/>
  </si>
  <si>
    <t>e-mail</t>
    <phoneticPr fontId="5"/>
  </si>
  <si>
    <t>申請事業</t>
    <rPh sb="0" eb="4">
      <t>シンセイジギョウ</t>
    </rPh>
    <phoneticPr fontId="5"/>
  </si>
  <si>
    <t>助成対象事業名</t>
    <rPh sb="0" eb="4">
      <t>ジョセイタイショウ</t>
    </rPh>
    <rPh sb="4" eb="7">
      <t>ジギョウメイ</t>
    </rPh>
    <phoneticPr fontId="5"/>
  </si>
  <si>
    <t>申請案件の概要
及び申請理由
（必要に応じて
資料を添付のこと）</t>
    <rPh sb="0" eb="2">
      <t>シンセイ</t>
    </rPh>
    <rPh sb="2" eb="4">
      <t>アンケン</t>
    </rPh>
    <rPh sb="5" eb="7">
      <t>ガイヨウ</t>
    </rPh>
    <rPh sb="8" eb="9">
      <t>オヨ</t>
    </rPh>
    <rPh sb="10" eb="12">
      <t>シンセイ</t>
    </rPh>
    <rPh sb="12" eb="14">
      <t>リユウ</t>
    </rPh>
    <rPh sb="16" eb="18">
      <t>ヒツヨウ</t>
    </rPh>
    <rPh sb="19" eb="20">
      <t>オウ</t>
    </rPh>
    <rPh sb="23" eb="25">
      <t>シリョウ</t>
    </rPh>
    <rPh sb="26" eb="28">
      <t>テンプ</t>
    </rPh>
    <phoneticPr fontId="5"/>
  </si>
  <si>
    <t>期待される
具体的効果</t>
    <rPh sb="0" eb="2">
      <t>キタイ</t>
    </rPh>
    <rPh sb="6" eb="9">
      <t>グタイテキ</t>
    </rPh>
    <rPh sb="9" eb="11">
      <t>コウカ</t>
    </rPh>
    <phoneticPr fontId="5"/>
  </si>
  <si>
    <t>事業期間</t>
    <rPh sb="0" eb="4">
      <t>ジギョウキカン</t>
    </rPh>
    <phoneticPr fontId="5"/>
  </si>
  <si>
    <t>金額</t>
    <rPh sb="0" eb="2">
      <t>キンガク</t>
    </rPh>
    <phoneticPr fontId="5"/>
  </si>
  <si>
    <t>助成実績</t>
    <rPh sb="0" eb="2">
      <t>ジョセイ</t>
    </rPh>
    <rPh sb="2" eb="4">
      <t>ジッセキ</t>
    </rPh>
    <phoneticPr fontId="5"/>
  </si>
  <si>
    <t>有</t>
    <rPh sb="0" eb="1">
      <t>ア</t>
    </rPh>
    <phoneticPr fontId="5"/>
  </si>
  <si>
    <t>無</t>
    <rPh sb="0" eb="1">
      <t>ナ</t>
    </rPh>
    <phoneticPr fontId="5"/>
  </si>
  <si>
    <t>年度</t>
    <rPh sb="0" eb="2">
      <t>ネンド</t>
    </rPh>
    <phoneticPr fontId="5"/>
  </si>
  <si>
    <t>記入者
連絡担当者
（申請に関する問い合わせ先）</t>
    <rPh sb="0" eb="3">
      <t>キニュウシャ</t>
    </rPh>
    <rPh sb="4" eb="6">
      <t>レンラク</t>
    </rPh>
    <rPh sb="6" eb="9">
      <t>タントウシャ</t>
    </rPh>
    <rPh sb="11" eb="13">
      <t>シンセイ</t>
    </rPh>
    <rPh sb="14" eb="15">
      <t>カン</t>
    </rPh>
    <rPh sb="17" eb="18">
      <t>ト</t>
    </rPh>
    <rPh sb="19" eb="20">
      <t>ア</t>
    </rPh>
    <rPh sb="22" eb="23">
      <t>サキ</t>
    </rPh>
    <phoneticPr fontId="5"/>
  </si>
  <si>
    <t>３．事業計画書</t>
    <rPh sb="2" eb="7">
      <t>ジギョウケイカクショ</t>
    </rPh>
    <phoneticPr fontId="5"/>
  </si>
  <si>
    <t>事業名または購入物品名</t>
    <rPh sb="0" eb="3">
      <t>ジギョウメイ</t>
    </rPh>
    <rPh sb="6" eb="8">
      <t>コウニュウ</t>
    </rPh>
    <rPh sb="8" eb="11">
      <t>ブッピンメイ</t>
    </rPh>
    <phoneticPr fontId="5"/>
  </si>
  <si>
    <t>事業に関する
経費</t>
    <rPh sb="0" eb="2">
      <t>ジギョウ</t>
    </rPh>
    <rPh sb="3" eb="4">
      <t>カン</t>
    </rPh>
    <rPh sb="7" eb="9">
      <t>ケイヒ</t>
    </rPh>
    <phoneticPr fontId="5"/>
  </si>
  <si>
    <t>総予算額
（単位：円）</t>
    <rPh sb="0" eb="4">
      <t>ソウヨサンガク</t>
    </rPh>
    <rPh sb="6" eb="8">
      <t>タンイ</t>
    </rPh>
    <rPh sb="9" eb="10">
      <t>エン</t>
    </rPh>
    <phoneticPr fontId="3"/>
  </si>
  <si>
    <t>自己資金
（単位：円）</t>
    <rPh sb="0" eb="4">
      <t>ジコシキン</t>
    </rPh>
    <rPh sb="6" eb="8">
      <t>タンイ</t>
    </rPh>
    <rPh sb="9" eb="10">
      <t>エン</t>
    </rPh>
    <phoneticPr fontId="3"/>
  </si>
  <si>
    <t>希望する助成額
（単位：千円）　</t>
    <rPh sb="0" eb="2">
      <t>キボウ</t>
    </rPh>
    <rPh sb="4" eb="7">
      <t>ジョセイガク</t>
    </rPh>
    <rPh sb="9" eb="11">
      <t>タンイ</t>
    </rPh>
    <rPh sb="12" eb="14">
      <t>センエン</t>
    </rPh>
    <phoneticPr fontId="3"/>
  </si>
  <si>
    <t>千円</t>
    <rPh sb="0" eb="1">
      <t>セン</t>
    </rPh>
    <rPh sb="1" eb="2">
      <t>エン</t>
    </rPh>
    <phoneticPr fontId="5"/>
  </si>
  <si>
    <t>助成元</t>
    <rPh sb="0" eb="3">
      <t>ジョセイモト</t>
    </rPh>
    <phoneticPr fontId="3"/>
  </si>
  <si>
    <t>５．　添付書類　（要チェック）</t>
    <rPh sb="3" eb="5">
      <t>テンプ</t>
    </rPh>
    <rPh sb="5" eb="7">
      <t>ショルイ</t>
    </rPh>
    <rPh sb="9" eb="10">
      <t>ヨウ</t>
    </rPh>
    <phoneticPr fontId="5"/>
  </si>
  <si>
    <t>　</t>
    <phoneticPr fontId="3"/>
  </si>
  <si>
    <t>・添付書類は、全て用意されていますか？</t>
    <rPh sb="1" eb="5">
      <t>テンプショルイ</t>
    </rPh>
    <rPh sb="7" eb="8">
      <t>スベ</t>
    </rPh>
    <rPh sb="9" eb="11">
      <t>ヨウイ</t>
    </rPh>
    <phoneticPr fontId="3"/>
  </si>
  <si>
    <t>（注）希望助成額だけは、百円以下の単位は切り捨てて、1,234千円のように、千円単位でご記入下さい。　</t>
    <phoneticPr fontId="3"/>
  </si>
  <si>
    <t>事務局
処理欄</t>
    <rPh sb="0" eb="3">
      <t>ジムキョク</t>
    </rPh>
    <rPh sb="4" eb="6">
      <t>ショリ</t>
    </rPh>
    <rPh sb="6" eb="7">
      <t>ラン</t>
    </rPh>
    <phoneticPr fontId="3"/>
  </si>
  <si>
    <t>合　　　　計</t>
    <rPh sb="0" eb="1">
      <t>ゴウ</t>
    </rPh>
    <rPh sb="5" eb="6">
      <t>ケイ</t>
    </rPh>
    <phoneticPr fontId="3"/>
  </si>
  <si>
    <t>年度（西暦）</t>
    <rPh sb="0" eb="2">
      <t>ネンド</t>
    </rPh>
    <rPh sb="3" eb="5">
      <t>セイレキ</t>
    </rPh>
    <phoneticPr fontId="5"/>
  </si>
  <si>
    <t>㎡</t>
  </si>
  <si>
    <t>　　　　　　　　　　</t>
    <phoneticPr fontId="8"/>
  </si>
  <si>
    <t>利用者数</t>
    <rPh sb="0" eb="3">
      <t>リヨウシャ</t>
    </rPh>
    <rPh sb="3" eb="4">
      <t>スウ</t>
    </rPh>
    <phoneticPr fontId="8"/>
  </si>
  <si>
    <t>職員数</t>
    <rPh sb="0" eb="3">
      <t>ショクインスウ</t>
    </rPh>
    <phoneticPr fontId="3"/>
  </si>
  <si>
    <t>その他</t>
    <rPh sb="2" eb="3">
      <t>タ</t>
    </rPh>
    <phoneticPr fontId="3"/>
  </si>
  <si>
    <t>合　計</t>
    <rPh sb="0" eb="1">
      <t>ゴウ</t>
    </rPh>
    <rPh sb="2" eb="3">
      <t>ケイ</t>
    </rPh>
    <phoneticPr fontId="3"/>
  </si>
  <si>
    <t>【</t>
    <phoneticPr fontId="3"/>
  </si>
  <si>
    <t>】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</si>
  <si>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</si>
  <si>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</si>
  <si>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</si>
  <si>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から</t>
    <phoneticPr fontId="3"/>
  </si>
  <si>
    <t>受付番号</t>
    <rPh sb="0" eb="4">
      <t>ウケツケバンゴウ</t>
    </rPh>
    <phoneticPr fontId="3"/>
  </si>
  <si>
    <t>・第１号事業は、上限１５０万円、助成率８０％以下ですか？</t>
    <rPh sb="1" eb="2">
      <t>ダイ</t>
    </rPh>
    <rPh sb="3" eb="4">
      <t>ゴウ</t>
    </rPh>
    <rPh sb="4" eb="6">
      <t>ジギョウ</t>
    </rPh>
    <rPh sb="8" eb="10">
      <t>ジョウゲン</t>
    </rPh>
    <rPh sb="13" eb="14">
      <t>マン</t>
    </rPh>
    <rPh sb="14" eb="15">
      <t>エン</t>
    </rPh>
    <rPh sb="16" eb="19">
      <t>ジョセイリツ</t>
    </rPh>
    <rPh sb="22" eb="24">
      <t>イカ</t>
    </rPh>
    <phoneticPr fontId="3"/>
  </si>
  <si>
    <t>助成率(%)</t>
    <rPh sb="0" eb="3">
      <t>ジョセイリツ</t>
    </rPh>
    <phoneticPr fontId="3"/>
  </si>
  <si>
    <t>事業所責任者名</t>
    <rPh sb="0" eb="3">
      <t>ジギョウショ</t>
    </rPh>
    <rPh sb="3" eb="7">
      <t>セキニンシャメイ</t>
    </rPh>
    <phoneticPr fontId="5"/>
  </si>
  <si>
    <t>電話</t>
    <phoneticPr fontId="3"/>
  </si>
  <si>
    <t>FAX</t>
    <phoneticPr fontId="3"/>
  </si>
  <si>
    <t>公益財団法人 ダイトロン福祉財団　障害者福祉助成金申請書　</t>
    <rPh sb="0" eb="6">
      <t>コウエキザイダンホウジン</t>
    </rPh>
    <rPh sb="12" eb="16">
      <t>フクシザイダン</t>
    </rPh>
    <rPh sb="17" eb="20">
      <t>ショウガイシャ</t>
    </rPh>
    <rPh sb="20" eb="22">
      <t>フクシ</t>
    </rPh>
    <rPh sb="22" eb="24">
      <t>ジョセイ</t>
    </rPh>
    <rPh sb="24" eb="25">
      <t>キン</t>
    </rPh>
    <rPh sb="25" eb="28">
      <t>シンセイショ</t>
    </rPh>
    <phoneticPr fontId="5"/>
  </si>
  <si>
    <t>記入日</t>
    <rPh sb="0" eb="3">
      <t>キニュウビ</t>
    </rPh>
    <phoneticPr fontId="3"/>
  </si>
  <si>
    <t xml:space="preserve"> 社会福祉法人</t>
  </si>
  <si>
    <t>NPO法人</t>
  </si>
  <si>
    <t xml:space="preserve">  複数選択可：　　　</t>
    <rPh sb="2" eb="6">
      <t>フクスウセンタク</t>
    </rPh>
    <rPh sb="6" eb="7">
      <t>カ</t>
    </rPh>
    <phoneticPr fontId="8"/>
  </si>
  <si>
    <t>知的</t>
    <rPh sb="0" eb="2">
      <t>チテキ</t>
    </rPh>
    <phoneticPr fontId="3"/>
  </si>
  <si>
    <t>精神</t>
    <rPh sb="0" eb="2">
      <t>セイシン</t>
    </rPh>
    <phoneticPr fontId="3"/>
  </si>
  <si>
    <t>身体</t>
    <rPh sb="0" eb="2">
      <t>シンタイ</t>
    </rPh>
    <phoneticPr fontId="3"/>
  </si>
  <si>
    <t>車両買替の場合は、直近の車検証の写し</t>
  </si>
  <si>
    <t>見積書及び商品カタログの写し等</t>
  </si>
  <si>
    <t>決算書（本年度分が提出できない場合は、前年度分）</t>
  </si>
  <si>
    <t>定款・規約</t>
  </si>
  <si>
    <t>役員名簿</t>
  </si>
  <si>
    <t xml:space="preserve">  　＊申請書を提出前に</t>
    <rPh sb="4" eb="7">
      <t>シンセイショ</t>
    </rPh>
    <rPh sb="8" eb="11">
      <t>テイシュツマエ</t>
    </rPh>
    <phoneticPr fontId="3"/>
  </si>
  <si>
    <t>第１号事業 ［施設の改善又は備品・車両購入等]　　</t>
  </si>
  <si>
    <t>第２号事業 ［調査研究］</t>
  </si>
  <si>
    <t>第３号事業 ［特別事業］</t>
  </si>
  <si>
    <t>新規購入</t>
  </si>
  <si>
    <t>買替 ［使用年数：</t>
  </si>
  <si>
    <t>年、走行距離</t>
  </si>
  <si>
    <t>　尚、車両の場合は次の項目も記入願います。</t>
    <rPh sb="16" eb="17">
      <t>ネガ</t>
    </rPh>
    <phoneticPr fontId="3"/>
  </si>
  <si>
    <r>
      <t>　買替は、</t>
    </r>
    <r>
      <rPr>
        <b/>
        <sz val="11"/>
        <rFont val="ＭＳ Ｐ明朝"/>
        <family val="1"/>
        <charset val="128"/>
      </rPr>
      <t>使用期間13年以上、又は走行距離15万ｋｍ以上</t>
    </r>
    <r>
      <rPr>
        <sz val="11"/>
        <rFont val="ＭＳ Ｐ明朝"/>
        <family val="1"/>
        <charset val="128"/>
      </rPr>
      <t>を原則とします。</t>
    </r>
    <phoneticPr fontId="3"/>
  </si>
  <si>
    <t xml:space="preserve">  ＊申請書の電子データは、当財団ＨＰからダウンロードしてご使用願います。(URL https://daitron-fukushi.org)　　</t>
    <rPh sb="30" eb="33">
      <t>シヨウネガ</t>
    </rPh>
    <phoneticPr fontId="3"/>
  </si>
  <si>
    <t xml:space="preserve"> ＊申請書の電子データは、当財団ＨＰからダウンロードして
　　　ご使用願います。　(URL https://daitron-fukushi.org)　</t>
    <phoneticPr fontId="3"/>
  </si>
  <si>
    <t xml:space="preserve"> ＊申請書は改変できません。黄色の部分に入力してください。</t>
    <rPh sb="2" eb="5">
      <t>シンセイショ</t>
    </rPh>
    <rPh sb="6" eb="8">
      <t>カイヘン</t>
    </rPh>
    <rPh sb="14" eb="16">
      <t>キイロ</t>
    </rPh>
    <rPh sb="17" eb="19">
      <t>ブブン</t>
    </rPh>
    <rPh sb="20" eb="22">
      <t>ニュウリョク</t>
    </rPh>
    <phoneticPr fontId="3"/>
  </si>
  <si>
    <t>就労移行支援</t>
    <rPh sb="0" eb="6">
      <t>シュウロウイコウシエン</t>
    </rPh>
    <phoneticPr fontId="3"/>
  </si>
  <si>
    <t>放課後ディS</t>
    <rPh sb="0" eb="3">
      <t>ホウカゴ</t>
    </rPh>
    <phoneticPr fontId="3"/>
  </si>
  <si>
    <t>携帯電話番号</t>
    <rPh sb="0" eb="2">
      <t>ケイタイ</t>
    </rPh>
    <rPh sb="2" eb="6">
      <t>デンワバンゴウ</t>
    </rPh>
    <phoneticPr fontId="3"/>
  </si>
  <si>
    <t>e-mail</t>
    <phoneticPr fontId="3"/>
  </si>
  <si>
    <t>　万ｋｍ］</t>
    <rPh sb="1" eb="2">
      <t>マン</t>
    </rPh>
    <phoneticPr fontId="3"/>
  </si>
  <si>
    <t>《可能なら法人及び事業所の決算を提出願います》</t>
    <rPh sb="1" eb="3">
      <t>カノウ</t>
    </rPh>
    <rPh sb="5" eb="7">
      <t>ホウジン</t>
    </rPh>
    <rPh sb="7" eb="8">
      <t>オヨ</t>
    </rPh>
    <rPh sb="9" eb="12">
      <t>ジギョウショ</t>
    </rPh>
    <rPh sb="13" eb="15">
      <t>ケッサン</t>
    </rPh>
    <rPh sb="16" eb="19">
      <t>テイシュツネガ</t>
    </rPh>
    <phoneticPr fontId="3"/>
  </si>
  <si>
    <t xml:space="preserve">  　 ＊申請内容を電話等で確認させて頂く場合があります。</t>
    <rPh sb="7" eb="9">
      <t>ナイヨウ</t>
    </rPh>
    <rPh sb="10" eb="13">
      <t>デンワトウ</t>
    </rPh>
    <rPh sb="14" eb="16">
      <t>カクニン</t>
    </rPh>
    <rPh sb="19" eb="20">
      <t>イタダ</t>
    </rPh>
    <rPh sb="21" eb="23">
      <t>バアイ</t>
    </rPh>
    <phoneticPr fontId="3"/>
  </si>
  <si>
    <t>一般社団法人</t>
    <phoneticPr fontId="3"/>
  </si>
  <si>
    <t>　　（　発注する時期から、納品後物品の使用を開始する迄の見込み期間。工事等も同様　）</t>
    <rPh sb="13" eb="16">
      <t>ノウヒンゴ</t>
    </rPh>
    <rPh sb="16" eb="18">
      <t>ブッピン</t>
    </rPh>
    <rPh sb="19" eb="21">
      <t>シヨウ</t>
    </rPh>
    <rPh sb="22" eb="24">
      <t>カイシ</t>
    </rPh>
    <rPh sb="26" eb="27">
      <t>マデ</t>
    </rPh>
    <rPh sb="34" eb="36">
      <t>コウジ</t>
    </rPh>
    <rPh sb="36" eb="37">
      <t>ナド</t>
    </rPh>
    <rPh sb="38" eb="40">
      <t>ドウヨウ</t>
    </rPh>
    <phoneticPr fontId="3"/>
  </si>
  <si>
    <t>＜申請書類はExcelファイルで、他の添付書類はPDF等で、メールに添付してお送りください。＞</t>
    <rPh sb="1" eb="5">
      <t>シンセイショルイ</t>
    </rPh>
    <rPh sb="17" eb="18">
      <t>タ</t>
    </rPh>
    <rPh sb="19" eb="23">
      <t>テンプショルイ</t>
    </rPh>
    <rPh sb="27" eb="28">
      <t>トウ</t>
    </rPh>
    <rPh sb="34" eb="36">
      <t>テンプ</t>
    </rPh>
    <rPh sb="39" eb="40">
      <t>オク</t>
    </rPh>
    <phoneticPr fontId="3"/>
  </si>
  <si>
    <t>送り先アドレス：　d-fukushi@daitron.co.jp</t>
    <rPh sb="0" eb="1">
      <t>オク</t>
    </rPh>
    <rPh sb="2" eb="3">
      <t>サキ</t>
    </rPh>
    <phoneticPr fontId="3"/>
  </si>
  <si>
    <t>＊該当する申請事業をクリックしてください。（１申請１件に限ります）</t>
    <phoneticPr fontId="3"/>
  </si>
  <si>
    <t>A型
作業所</t>
    <rPh sb="1" eb="2">
      <t>ガタ</t>
    </rPh>
    <rPh sb="3" eb="5">
      <t>サギョウ</t>
    </rPh>
    <rPh sb="5" eb="6">
      <t>ショ</t>
    </rPh>
    <phoneticPr fontId="3"/>
  </si>
  <si>
    <t>B型
作業所</t>
    <rPh sb="5" eb="6">
      <t>ショ</t>
    </rPh>
    <phoneticPr fontId="3"/>
  </si>
  <si>
    <t>（法人・本部と対象施設が同一の場合も記載のこと）</t>
    <rPh sb="1" eb="3">
      <t>ホウジン</t>
    </rPh>
    <rPh sb="4" eb="6">
      <t>ホンブ</t>
    </rPh>
    <rPh sb="7" eb="9">
      <t>タイショウ</t>
    </rPh>
    <rPh sb="9" eb="11">
      <t>シセツ</t>
    </rPh>
    <rPh sb="12" eb="14">
      <t>ドウイツ</t>
    </rPh>
    <rPh sb="15" eb="17">
      <t>バアイ</t>
    </rPh>
    <rPh sb="18" eb="20">
      <t>キサイ</t>
    </rPh>
    <phoneticPr fontId="5"/>
  </si>
  <si>
    <t>１．法人・本部情報</t>
    <rPh sb="2" eb="4">
      <t>ホウジン</t>
    </rPh>
    <rPh sb="5" eb="7">
      <t>ホンブ</t>
    </rPh>
    <rPh sb="7" eb="9">
      <t>ジョウホウ</t>
    </rPh>
    <phoneticPr fontId="5"/>
  </si>
  <si>
    <t>・車両買替の場合は、13年以上又は15万ｋｍ以上ですか？</t>
    <rPh sb="1" eb="3">
      <t>シャリョウ</t>
    </rPh>
    <rPh sb="3" eb="5">
      <t>カイカエ</t>
    </rPh>
    <rPh sb="6" eb="8">
      <t>バアイ</t>
    </rPh>
    <rPh sb="12" eb="13">
      <t>ネン</t>
    </rPh>
    <rPh sb="13" eb="15">
      <t>イジョウ</t>
    </rPh>
    <rPh sb="15" eb="16">
      <t>マタ</t>
    </rPh>
    <rPh sb="19" eb="20">
      <t>マン</t>
    </rPh>
    <rPh sb="22" eb="24">
      <t>イジョウ</t>
    </rPh>
    <phoneticPr fontId="3"/>
  </si>
  <si>
    <t>助成希望の物品名
・設備整備名</t>
    <rPh sb="0" eb="2">
      <t>ジョセイ</t>
    </rPh>
    <rPh sb="2" eb="4">
      <t>キボウ</t>
    </rPh>
    <rPh sb="5" eb="7">
      <t>ブッピン</t>
    </rPh>
    <rPh sb="7" eb="8">
      <t>メイ</t>
    </rPh>
    <rPh sb="10" eb="12">
      <t>セツビ</t>
    </rPh>
    <rPh sb="12" eb="14">
      <t>セイビ</t>
    </rPh>
    <rPh sb="14" eb="15">
      <t>メイ</t>
    </rPh>
    <phoneticPr fontId="5"/>
  </si>
  <si>
    <t>＊２８文字以内で記入ください</t>
    <rPh sb="3" eb="7">
      <t>モジイナイ</t>
    </rPh>
    <rPh sb="8" eb="10">
      <t>キニュウ</t>
    </rPh>
    <phoneticPr fontId="8"/>
  </si>
  <si>
    <t xml:space="preserve">  ＊申請書の記入例については、当財団ＨＰをご覧ください。　</t>
    <rPh sb="7" eb="10">
      <t>キニュウレイ</t>
    </rPh>
    <rPh sb="23" eb="24">
      <t>ラン</t>
    </rPh>
    <phoneticPr fontId="3"/>
  </si>
  <si>
    <r>
      <t>４．申請事業所が、過去３年以内に受けた助成状況（10万円以上）単位：千円　</t>
    </r>
    <r>
      <rPr>
        <b/>
        <sz val="10"/>
        <rFont val="ＭＳ Ｐ明朝"/>
        <family val="1"/>
        <charset val="128"/>
      </rPr>
      <t>（ダイトロン福祉財団又親法人からの助成は記入しない）</t>
    </r>
    <rPh sb="48" eb="49">
      <t>オヤ</t>
    </rPh>
    <phoneticPr fontId="3"/>
  </si>
  <si>
    <t>＊５０文字以内で記入ください 　</t>
    <rPh sb="3" eb="7">
      <t>モジイナイ</t>
    </rPh>
    <rPh sb="8" eb="10">
      <t>キニュウ</t>
    </rPh>
    <phoneticPr fontId="8"/>
  </si>
  <si>
    <t>障害の種別</t>
    <rPh sb="0" eb="2">
      <t>ショウガイ</t>
    </rPh>
    <rPh sb="3" eb="5">
      <t>シュベツ</t>
    </rPh>
    <phoneticPr fontId="5"/>
  </si>
  <si>
    <t xml:space="preserve">  　 ＊募集要項を精読され、理解して頂けましたか？</t>
    <rPh sb="5" eb="9">
      <t>ボシュウヨウコウ</t>
    </rPh>
    <rPh sb="10" eb="12">
      <t>セイドク</t>
    </rPh>
    <rPh sb="15" eb="17">
      <t>リカイ</t>
    </rPh>
    <rPh sb="19" eb="20">
      <t>イタダ</t>
    </rPh>
    <phoneticPr fontId="3"/>
  </si>
  <si>
    <t>２０２４年度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</si>
</sst>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Times New Roman"/>
      <family val="1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Times New Roman"/>
      <family val="1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6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>
      <alignment vertical="center"/>
    </xf>
    <xf numFmtId="0" fontId="0" fillId="0" borderId="0" xfId="0" applyAlignment="1"/>
    <xf numFmtId="0" fontId="9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0" borderId="0" xfId="0" applyFont="1" applyAlignment="1"/>
    <xf numFmtId="0" fontId="6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43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20" xfId="0" applyFont="1" applyBorder="1">
      <alignment vertical="center"/>
    </xf>
    <xf numFmtId="0" fontId="19" fillId="0" borderId="9" xfId="0" applyFont="1" applyBorder="1" applyAlignment="1">
      <alignment horizontal="right" vertical="center"/>
    </xf>
    <xf numFmtId="0" fontId="12" fillId="0" borderId="20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12" fillId="0" borderId="46" xfId="0" applyFont="1" applyBorder="1">
      <alignment vertical="center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4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86" xfId="0" applyFont="1" applyBorder="1">
      <alignment vertical="center"/>
    </xf>
    <xf numFmtId="0" fontId="22" fillId="0" borderId="0" xfId="0" applyFont="1" applyAlignment="1"/>
    <xf numFmtId="0" fontId="15" fillId="0" borderId="48" xfId="0" applyFont="1" applyBorder="1">
      <alignment vertical="center"/>
    </xf>
    <xf numFmtId="0" fontId="15" fillId="0" borderId="48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9" fillId="0" borderId="9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12" fillId="2" borderId="63" xfId="0" applyFont="1" applyFill="1" applyBorder="1" applyAlignment="1" applyProtection="1">
      <alignment horizontal="center" vertical="center" wrapText="1"/>
      <protection locked="0"/>
    </xf>
    <xf numFmtId="0" fontId="12" fillId="2" borderId="65" xfId="0" applyFont="1" applyFill="1" applyBorder="1" applyAlignment="1" applyProtection="1">
      <alignment horizontal="center" vertical="center"/>
      <protection locked="0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60" xfId="0" applyFont="1" applyFill="1" applyBorder="1" applyAlignment="1" applyProtection="1">
      <alignment horizontal="center" vertical="center" wrapText="1"/>
      <protection locked="0"/>
    </xf>
    <xf numFmtId="0" fontId="24" fillId="2" borderId="5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38" fontId="2" fillId="2" borderId="44" xfId="1" applyFont="1" applyFill="1" applyBorder="1" applyAlignment="1" applyProtection="1">
      <alignment horizontal="center" vertical="center"/>
      <protection locked="0"/>
    </xf>
    <xf numFmtId="38" fontId="2" fillId="2" borderId="24" xfId="1" applyFont="1" applyFill="1" applyBorder="1" applyAlignment="1" applyProtection="1">
      <alignment horizontal="center" vertical="center"/>
      <protection locked="0"/>
    </xf>
    <xf numFmtId="38" fontId="2" fillId="2" borderId="87" xfId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24" fillId="2" borderId="45" xfId="0" applyFont="1" applyFill="1" applyBorder="1" applyAlignment="1" applyProtection="1">
      <alignment horizontal="center" vertical="center"/>
      <protection locked="0"/>
    </xf>
    <xf numFmtId="0" fontId="24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17" fillId="2" borderId="59" xfId="1" applyFont="1" applyFill="1" applyBorder="1" applyAlignment="1" applyProtection="1">
      <alignment horizontal="center" vertical="center"/>
      <protection locked="0"/>
    </xf>
    <xf numFmtId="38" fontId="17" fillId="2" borderId="95" xfId="1" applyFont="1" applyFill="1" applyBorder="1" applyAlignment="1" applyProtection="1">
      <alignment horizontal="center" vertical="center"/>
      <protection locked="0"/>
    </xf>
    <xf numFmtId="176" fontId="2" fillId="0" borderId="79" xfId="3" applyNumberFormat="1" applyFont="1" applyBorder="1" applyAlignment="1">
      <alignment horizontal="center" vertical="center"/>
    </xf>
    <xf numFmtId="176" fontId="2" fillId="0" borderId="80" xfId="3" applyNumberFormat="1" applyFont="1" applyBorder="1" applyAlignment="1">
      <alignment horizontal="center" vertical="center"/>
    </xf>
    <xf numFmtId="0" fontId="2" fillId="2" borderId="81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38" fontId="2" fillId="2" borderId="60" xfId="1" applyFont="1" applyFill="1" applyBorder="1" applyAlignment="1" applyProtection="1">
      <alignment horizontal="center" vertical="center"/>
      <protection locked="0"/>
    </xf>
    <xf numFmtId="38" fontId="17" fillId="2" borderId="60" xfId="1" applyFont="1" applyFill="1" applyBorder="1" applyAlignment="1" applyProtection="1">
      <alignment horizontal="center" vertical="center"/>
      <protection locked="0"/>
    </xf>
    <xf numFmtId="38" fontId="17" fillId="2" borderId="53" xfId="1" applyFont="1" applyFill="1" applyBorder="1" applyAlignment="1" applyProtection="1">
      <alignment horizontal="center" vertical="center"/>
      <protection locked="0"/>
    </xf>
    <xf numFmtId="176" fontId="2" fillId="0" borderId="81" xfId="3" applyNumberFormat="1" applyFont="1" applyBorder="1" applyAlignment="1">
      <alignment horizontal="center" vertical="center"/>
    </xf>
    <xf numFmtId="176" fontId="2" fillId="0" borderId="82" xfId="3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38" fontId="2" fillId="0" borderId="37" xfId="1" applyFont="1" applyBorder="1" applyAlignment="1">
      <alignment horizontal="center" vertical="center"/>
    </xf>
    <xf numFmtId="38" fontId="17" fillId="0" borderId="38" xfId="1" applyFont="1" applyBorder="1" applyAlignment="1">
      <alignment horizontal="center" vertical="center"/>
    </xf>
    <xf numFmtId="38" fontId="17" fillId="0" borderId="36" xfId="1" applyFont="1" applyBorder="1" applyAlignment="1">
      <alignment horizontal="center" vertical="center"/>
    </xf>
    <xf numFmtId="38" fontId="17" fillId="0" borderId="37" xfId="1" applyFont="1" applyBorder="1" applyAlignment="1">
      <alignment horizontal="center" vertical="center"/>
    </xf>
    <xf numFmtId="176" fontId="2" fillId="0" borderId="38" xfId="3" applyNumberFormat="1" applyFont="1" applyBorder="1" applyAlignment="1">
      <alignment horizontal="center" vertical="center"/>
    </xf>
    <xf numFmtId="176" fontId="2" fillId="0" borderId="39" xfId="3" applyNumberFormat="1" applyFont="1" applyBorder="1" applyAlignment="1">
      <alignment horizontal="center" vertical="center"/>
    </xf>
    <xf numFmtId="176" fontId="2" fillId="0" borderId="77" xfId="3" applyNumberFormat="1" applyFont="1" applyBorder="1" applyAlignment="1">
      <alignment horizontal="center" vertical="center"/>
    </xf>
    <xf numFmtId="176" fontId="2" fillId="0" borderId="78" xfId="3" applyNumberFormat="1" applyFont="1" applyBorder="1" applyAlignment="1">
      <alignment horizontal="center" vertical="center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38" fontId="2" fillId="2" borderId="59" xfId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2" borderId="77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38" fontId="2" fillId="2" borderId="63" xfId="1" applyFont="1" applyFill="1" applyBorder="1" applyAlignment="1" applyProtection="1">
      <alignment horizontal="center" vertical="center"/>
      <protection locked="0"/>
    </xf>
    <xf numFmtId="38" fontId="17" fillId="2" borderId="63" xfId="1" applyFont="1" applyFill="1" applyBorder="1" applyAlignment="1" applyProtection="1">
      <alignment horizontal="center" vertical="center"/>
      <protection locked="0"/>
    </xf>
    <xf numFmtId="38" fontId="17" fillId="2" borderId="64" xfId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12" fillId="2" borderId="62" xfId="0" applyFont="1" applyFill="1" applyBorder="1" applyAlignment="1" applyProtection="1">
      <alignment horizontal="center" vertical="center" wrapText="1"/>
      <protection locked="0"/>
    </xf>
    <xf numFmtId="0" fontId="12" fillId="2" borderId="64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93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 vertical="center"/>
    </xf>
    <xf numFmtId="49" fontId="21" fillId="2" borderId="36" xfId="2" applyNumberFormat="1" applyFont="1" applyFill="1" applyBorder="1" applyAlignment="1" applyProtection="1">
      <alignment horizontal="center" vertical="center"/>
      <protection locked="0"/>
    </xf>
    <xf numFmtId="49" fontId="2" fillId="2" borderId="36" xfId="0" applyNumberFormat="1" applyFont="1" applyFill="1" applyBorder="1" applyAlignment="1" applyProtection="1">
      <alignment horizontal="center" vertical="center"/>
      <protection locked="0"/>
    </xf>
    <xf numFmtId="49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2" borderId="91" xfId="0" applyFont="1" applyFill="1" applyBorder="1" applyAlignment="1" applyProtection="1">
      <alignment horizontal="center" vertical="center"/>
      <protection locked="0"/>
    </xf>
    <xf numFmtId="0" fontId="15" fillId="2" borderId="92" xfId="0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38" fontId="11" fillId="2" borderId="6" xfId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38" fontId="2" fillId="2" borderId="48" xfId="1" applyFont="1" applyFill="1" applyBorder="1" applyAlignment="1" applyProtection="1">
      <alignment horizontal="center" vertical="center"/>
      <protection locked="0"/>
    </xf>
    <xf numFmtId="38" fontId="2" fillId="2" borderId="6" xfId="1" applyFont="1" applyFill="1" applyBorder="1" applyAlignment="1" applyProtection="1">
      <alignment horizontal="center" vertical="center"/>
      <protection locked="0"/>
    </xf>
    <xf numFmtId="38" fontId="2" fillId="2" borderId="49" xfId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2" borderId="71" xfId="0" applyFont="1" applyFill="1" applyBorder="1" applyAlignment="1" applyProtection="1">
      <alignment horizontal="center" vertical="center"/>
      <protection locked="0"/>
    </xf>
    <xf numFmtId="0" fontId="15" fillId="2" borderId="73" xfId="0" applyFont="1" applyFill="1" applyBorder="1" applyAlignment="1" applyProtection="1">
      <alignment horizontal="center" vertical="center"/>
      <protection locked="0"/>
    </xf>
    <xf numFmtId="49" fontId="2" fillId="2" borderId="48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71" xfId="0" applyFont="1" applyBorder="1" applyAlignment="1">
      <alignment horizontal="center" vertical="center"/>
    </xf>
    <xf numFmtId="0" fontId="15" fillId="2" borderId="64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91" xfId="0" applyFont="1" applyBorder="1" applyAlignment="1">
      <alignment horizontal="center" vertical="center"/>
    </xf>
    <xf numFmtId="0" fontId="15" fillId="2" borderId="9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38" fontId="11" fillId="2" borderId="48" xfId="1" applyFont="1" applyFill="1" applyBorder="1" applyAlignment="1" applyProtection="1">
      <alignment horizontal="center" vertical="center"/>
      <protection locked="0"/>
    </xf>
    <xf numFmtId="38" fontId="11" fillId="2" borderId="49" xfId="1" applyFont="1" applyFill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4" fillId="2" borderId="48" xfId="2" applyFont="1" applyFill="1" applyBorder="1" applyAlignment="1" applyProtection="1">
      <alignment horizontal="center" vertical="center"/>
      <protection locked="0"/>
    </xf>
    <xf numFmtId="0" fontId="14" fillId="2" borderId="6" xfId="2" applyFont="1" applyFill="1" applyBorder="1" applyAlignment="1" applyProtection="1">
      <alignment horizontal="center" vertical="center"/>
      <protection locked="0"/>
    </xf>
    <xf numFmtId="0" fontId="14" fillId="2" borderId="7" xfId="2" applyFont="1" applyFill="1" applyBorder="1" applyAlignment="1" applyProtection="1">
      <alignment horizontal="center" vertical="center"/>
      <protection locked="0"/>
    </xf>
    <xf numFmtId="49" fontId="12" fillId="2" borderId="48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ハイパーリンク" xfId="2" builtinId="8"/>
    <cellStyle name="桁区切り" xfId="1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75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L$32" lockText="1" noThreeD="1"/>
</file>

<file path=xl/ctrlProps/ctrlProp11.xml><?xml version="1.0" encoding="utf-8"?>
<formControlPr xmlns="http://schemas.microsoft.com/office/spreadsheetml/2009/9/main" objectType="CheckBox" fmlaLink="$E$31" lockText="1" noThreeD="1"/>
</file>

<file path=xl/ctrlProps/ctrlProp12.xml><?xml version="1.0" encoding="utf-8"?>
<formControlPr xmlns="http://schemas.microsoft.com/office/spreadsheetml/2009/9/main" objectType="CheckBox" fmlaLink="$G$31" lockText="1" noThreeD="1"/>
</file>

<file path=xl/ctrlProps/ctrlProp13.xml><?xml version="1.0" encoding="utf-8"?>
<formControlPr xmlns="http://schemas.microsoft.com/office/spreadsheetml/2009/9/main" objectType="CheckBox" fmlaLink="$I$31" lockText="1" noThreeD="1"/>
</file>

<file path=xl/ctrlProps/ctrlProp14.xml><?xml version="1.0" encoding="utf-8"?>
<formControlPr xmlns="http://schemas.microsoft.com/office/spreadsheetml/2009/9/main" objectType="CheckBox" fmlaLink="$K$31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fmlaLink="$B$14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C$50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B$82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CheckBox" fmlaLink="$C$55" lockText="1" noThreeD="1"/>
</file>

<file path=xl/ctrlProps/ctrlProp29.xml><?xml version="1.0" encoding="utf-8"?>
<formControlPr xmlns="http://schemas.microsoft.com/office/spreadsheetml/2009/9/main" objectType="CheckBox" fmlaLink="$F$55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B$32" lockText="1" noThreeD="1"/>
</file>

<file path=xl/ctrlProps/ctrlProp7.xml><?xml version="1.0" encoding="utf-8"?>
<formControlPr xmlns="http://schemas.microsoft.com/office/spreadsheetml/2009/9/main" objectType="CheckBox" fmlaLink="$D$32" lockText="1" noThreeD="1"/>
</file>

<file path=xl/ctrlProps/ctrlProp8.xml><?xml version="1.0" encoding="utf-8"?>
<formControlPr xmlns="http://schemas.microsoft.com/office/spreadsheetml/2009/9/main" objectType="CheckBox" fmlaLink="$F$32" lockText="1" noThreeD="1"/>
</file>

<file path=xl/ctrlProps/ctrlProp9.xml><?xml version="1.0" encoding="utf-8"?>
<formControlPr xmlns="http://schemas.microsoft.com/office/spreadsheetml/2009/9/main" objectType="CheckBox" fmlaLink="$I$3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86</xdr:row>
          <xdr:rowOff>22860</xdr:rowOff>
        </xdr:from>
        <xdr:to>
          <xdr:col>2</xdr:col>
          <xdr:colOff>289560</xdr:colOff>
          <xdr:row>87</xdr:row>
          <xdr:rowOff>7620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C7BB9B1A-C6C5-4B7E-89E9-E9B50C30A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87</xdr:row>
          <xdr:rowOff>7620</xdr:rowOff>
        </xdr:from>
        <xdr:to>
          <xdr:col>1</xdr:col>
          <xdr:colOff>365760</xdr:colOff>
          <xdr:row>88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E5BC55A2-B35C-45D8-95EA-0BCAC60BB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88</xdr:row>
          <xdr:rowOff>22860</xdr:rowOff>
        </xdr:from>
        <xdr:to>
          <xdr:col>2</xdr:col>
          <xdr:colOff>289560</xdr:colOff>
          <xdr:row>89</xdr:row>
          <xdr:rowOff>7620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30329558-85D2-4AD4-8CC9-162164123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90</xdr:row>
          <xdr:rowOff>22860</xdr:rowOff>
        </xdr:from>
        <xdr:to>
          <xdr:col>2</xdr:col>
          <xdr:colOff>289560</xdr:colOff>
          <xdr:row>91</xdr:row>
          <xdr:rowOff>7620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FD1BF18-3411-4567-93EE-D34C68400E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91</xdr:row>
          <xdr:rowOff>22860</xdr:rowOff>
        </xdr:from>
        <xdr:to>
          <xdr:col>2</xdr:col>
          <xdr:colOff>289560</xdr:colOff>
          <xdr:row>92</xdr:row>
          <xdr:rowOff>7620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AF477E98-8758-475F-9330-B7C90F2EA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31</xdr:row>
          <xdr:rowOff>22860</xdr:rowOff>
        </xdr:from>
        <xdr:to>
          <xdr:col>2</xdr:col>
          <xdr:colOff>289560</xdr:colOff>
          <xdr:row>31</xdr:row>
          <xdr:rowOff>259080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B518799F-B358-4E7C-B22C-53AF03E19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22860</xdr:rowOff>
        </xdr:from>
        <xdr:to>
          <xdr:col>4</xdr:col>
          <xdr:colOff>289560</xdr:colOff>
          <xdr:row>31</xdr:row>
          <xdr:rowOff>259080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6F6F8D94-78BC-4DEC-BF1E-0A2CE5754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31</xdr:row>
          <xdr:rowOff>22860</xdr:rowOff>
        </xdr:from>
        <xdr:to>
          <xdr:col>6</xdr:col>
          <xdr:colOff>289560</xdr:colOff>
          <xdr:row>31</xdr:row>
          <xdr:rowOff>259080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CC96DE6C-D29B-4627-8ECC-BC6593F5F6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31</xdr:row>
          <xdr:rowOff>22860</xdr:rowOff>
        </xdr:from>
        <xdr:to>
          <xdr:col>9</xdr:col>
          <xdr:colOff>289560</xdr:colOff>
          <xdr:row>31</xdr:row>
          <xdr:rowOff>259080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976D04A0-ECF4-4DD0-9601-7A2F40232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31</xdr:row>
          <xdr:rowOff>22860</xdr:rowOff>
        </xdr:from>
        <xdr:to>
          <xdr:col>12</xdr:col>
          <xdr:colOff>289560</xdr:colOff>
          <xdr:row>31</xdr:row>
          <xdr:rowOff>259080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CDB032DB-0F1B-4E65-8191-CDEBBA70CC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22860</xdr:rowOff>
        </xdr:from>
        <xdr:to>
          <xdr:col>5</xdr:col>
          <xdr:colOff>289560</xdr:colOff>
          <xdr:row>30</xdr:row>
          <xdr:rowOff>259080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CE04FEC9-B26A-4E1E-B7BF-AF1C8FBB5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30</xdr:row>
          <xdr:rowOff>22860</xdr:rowOff>
        </xdr:from>
        <xdr:to>
          <xdr:col>7</xdr:col>
          <xdr:colOff>289560</xdr:colOff>
          <xdr:row>30</xdr:row>
          <xdr:rowOff>259080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1D910A1-4604-4F1B-9841-16E02CD4F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22860</xdr:rowOff>
        </xdr:from>
        <xdr:to>
          <xdr:col>9</xdr:col>
          <xdr:colOff>289560</xdr:colOff>
          <xdr:row>30</xdr:row>
          <xdr:rowOff>259080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4C62FF14-1BAE-4ED5-9162-FADB7D970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22860</xdr:rowOff>
        </xdr:from>
        <xdr:to>
          <xdr:col>11</xdr:col>
          <xdr:colOff>289560</xdr:colOff>
          <xdr:row>30</xdr:row>
          <xdr:rowOff>259080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3DB4EC84-D459-4A14-B6EC-28A0BC47B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1074420</xdr:colOff>
          <xdr:row>12</xdr:row>
          <xdr:rowOff>190500</xdr:rowOff>
        </xdr:from>
        <xdr:to>
          <xdr:col>11</xdr:col>
          <xdr:colOff>152400</xdr:colOff>
          <xdr:row>14</xdr:row>
          <xdr:rowOff>121920</xdr:rowOff>
        </xdr:to>
        <xdr:sp macro="" textlink="">
          <xdr:nvSpPr>
            <xdr:cNvPr id="5135" name="Group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DB28FB5B-650E-4D78-9B8A-19E844D67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22860</xdr:rowOff>
        </xdr:from>
        <xdr:to>
          <xdr:col>1</xdr:col>
          <xdr:colOff>365760</xdr:colOff>
          <xdr:row>13</xdr:row>
          <xdr:rowOff>266700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4277D152-64FF-4F23-A6FA-01DAAA5F5E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22860</xdr:rowOff>
        </xdr:from>
        <xdr:to>
          <xdr:col>4</xdr:col>
          <xdr:colOff>365760</xdr:colOff>
          <xdr:row>13</xdr:row>
          <xdr:rowOff>266700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33E75227-FBC7-4342-AC85-6469351D3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22860</xdr:rowOff>
        </xdr:from>
        <xdr:to>
          <xdr:col>7</xdr:col>
          <xdr:colOff>365760</xdr:colOff>
          <xdr:row>13</xdr:row>
          <xdr:rowOff>266700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47381FFA-0318-4863-917A-3B14C860B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13</xdr:row>
          <xdr:rowOff>22860</xdr:rowOff>
        </xdr:from>
        <xdr:to>
          <xdr:col>10</xdr:col>
          <xdr:colOff>365760</xdr:colOff>
          <xdr:row>13</xdr:row>
          <xdr:rowOff>266700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A1878414-BC4F-4300-8948-0C79E5279D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48</xdr:row>
          <xdr:rowOff>182880</xdr:rowOff>
        </xdr:from>
        <xdr:to>
          <xdr:col>3</xdr:col>
          <xdr:colOff>266700</xdr:colOff>
          <xdr:row>52</xdr:row>
          <xdr:rowOff>60960</xdr:rowOff>
        </xdr:to>
        <xdr:sp macro="" textlink="">
          <xdr:nvSpPr>
            <xdr:cNvPr id="5140" name="Group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1517BB3E-E742-4802-982D-EE206175F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49</xdr:row>
          <xdr:rowOff>22860</xdr:rowOff>
        </xdr:from>
        <xdr:to>
          <xdr:col>2</xdr:col>
          <xdr:colOff>365760</xdr:colOff>
          <xdr:row>50</xdr:row>
          <xdr:rowOff>22860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D85A5AEE-7B68-4BC6-9EC8-56705A5A2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50</xdr:row>
          <xdr:rowOff>22860</xdr:rowOff>
        </xdr:from>
        <xdr:to>
          <xdr:col>2</xdr:col>
          <xdr:colOff>365760</xdr:colOff>
          <xdr:row>51</xdr:row>
          <xdr:rowOff>22860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AA2E2BE7-C62D-4B22-9ADB-9BE931542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51</xdr:row>
          <xdr:rowOff>22860</xdr:rowOff>
        </xdr:from>
        <xdr:to>
          <xdr:col>2</xdr:col>
          <xdr:colOff>365760</xdr:colOff>
          <xdr:row>52</xdr:row>
          <xdr:rowOff>22860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E6774FD6-B277-4DF7-8EF0-7625A550A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53</xdr:row>
          <xdr:rowOff>182880</xdr:rowOff>
        </xdr:from>
        <xdr:to>
          <xdr:col>6</xdr:col>
          <xdr:colOff>220980</xdr:colOff>
          <xdr:row>55</xdr:row>
          <xdr:rowOff>22860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7E479DEE-9325-4602-AFDA-D08439591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81</xdr:row>
          <xdr:rowOff>60960</xdr:rowOff>
        </xdr:from>
        <xdr:to>
          <xdr:col>3</xdr:col>
          <xdr:colOff>7620</xdr:colOff>
          <xdr:row>82</xdr:row>
          <xdr:rowOff>182880</xdr:rowOff>
        </xdr:to>
        <xdr:sp macro="" textlink="">
          <xdr:nvSpPr>
            <xdr:cNvPr id="5145" name="Group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4BF84E64-4AFC-43ED-A0B3-3E9F88483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81</xdr:row>
          <xdr:rowOff>144780</xdr:rowOff>
        </xdr:from>
        <xdr:to>
          <xdr:col>1</xdr:col>
          <xdr:colOff>350520</xdr:colOff>
          <xdr:row>82</xdr:row>
          <xdr:rowOff>106680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D4C35198-0538-4F17-8BBB-43F44BD80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81</xdr:row>
          <xdr:rowOff>152400</xdr:rowOff>
        </xdr:from>
        <xdr:to>
          <xdr:col>2</xdr:col>
          <xdr:colOff>365760</xdr:colOff>
          <xdr:row>82</xdr:row>
          <xdr:rowOff>114300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FD61C777-DD16-4FE5-A131-8A0DB7D67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54</xdr:row>
          <xdr:rowOff>22860</xdr:rowOff>
        </xdr:from>
        <xdr:to>
          <xdr:col>3</xdr:col>
          <xdr:colOff>289560</xdr:colOff>
          <xdr:row>54</xdr:row>
          <xdr:rowOff>259080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E5D99183-F726-4149-B2C6-D91FAF3BA8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54</xdr:row>
          <xdr:rowOff>22860</xdr:rowOff>
        </xdr:from>
        <xdr:to>
          <xdr:col>6</xdr:col>
          <xdr:colOff>289560</xdr:colOff>
          <xdr:row>54</xdr:row>
          <xdr:rowOff>259080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D36D529E-C0B3-4577-A25D-6A647E3FD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94"/>
  <sheetViews>
    <sheetView showGridLines="0" tabSelected="1" zoomScale="110" zoomScaleNormal="110" workbookViewId="0">
      <selection activeCell="N4" sqref="N4"/>
    </sheetView>
  </sheetViews>
  <sheetFormatPr defaultRowHeight="18" x14ac:dyDescent="0.45"/>
  <cols>
    <col min="1" max="1" width="15.19921875" customWidth="1"/>
    <col min="2" max="17" width="5.5" customWidth="1"/>
  </cols>
  <sheetData>
    <row r="1" spans="1:17" ht="6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 thickBot="1" x14ac:dyDescent="0.5">
      <c r="A2" s="54" t="s">
        <v>132</v>
      </c>
      <c r="B2" s="266" t="s">
        <v>83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6.6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100000000000001" customHeight="1" thickBot="1" x14ac:dyDescent="0.5">
      <c r="A4" s="3" t="s">
        <v>123</v>
      </c>
      <c r="B4" s="4"/>
      <c r="C4" s="4"/>
      <c r="D4" s="4"/>
      <c r="E4" s="4"/>
      <c r="F4" s="4"/>
      <c r="G4" s="4"/>
      <c r="H4" s="4"/>
      <c r="I4" s="4"/>
      <c r="J4" s="268"/>
      <c r="K4" s="268"/>
      <c r="L4" s="268" t="s">
        <v>84</v>
      </c>
      <c r="M4" s="268"/>
      <c r="N4" s="41"/>
      <c r="O4" s="5" t="s">
        <v>0</v>
      </c>
      <c r="P4" s="41"/>
      <c r="Q4" s="5" t="s">
        <v>1</v>
      </c>
    </row>
    <row r="5" spans="1:17" ht="21.9" customHeight="1" x14ac:dyDescent="0.45">
      <c r="A5" s="269" t="s">
        <v>2</v>
      </c>
      <c r="B5" s="220" t="s">
        <v>3</v>
      </c>
      <c r="C5" s="221"/>
      <c r="D5" s="256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</row>
    <row r="6" spans="1:17" ht="21.9" customHeight="1" x14ac:dyDescent="0.45">
      <c r="A6" s="258"/>
      <c r="B6" s="251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25"/>
    </row>
    <row r="7" spans="1:17" ht="21.9" customHeight="1" x14ac:dyDescent="0.45">
      <c r="A7" s="47" t="s">
        <v>4</v>
      </c>
      <c r="B7" s="270"/>
      <c r="C7" s="271"/>
      <c r="D7" s="272"/>
      <c r="E7" s="24" t="s">
        <v>5</v>
      </c>
      <c r="F7" s="42"/>
      <c r="G7" s="25" t="s">
        <v>6</v>
      </c>
      <c r="H7" s="273" t="s">
        <v>7</v>
      </c>
      <c r="I7" s="273"/>
      <c r="J7" s="265"/>
      <c r="K7" s="274"/>
      <c r="L7" s="275"/>
      <c r="M7" s="275"/>
      <c r="N7" s="275"/>
      <c r="O7" s="275"/>
      <c r="P7" s="275"/>
      <c r="Q7" s="276"/>
    </row>
    <row r="8" spans="1:17" ht="21.9" customHeight="1" x14ac:dyDescent="0.45">
      <c r="A8" s="264" t="s">
        <v>8</v>
      </c>
      <c r="B8" s="48" t="s">
        <v>9</v>
      </c>
      <c r="C8" s="196"/>
      <c r="D8" s="229"/>
      <c r="E8" s="33" t="s">
        <v>10</v>
      </c>
      <c r="F8" s="247"/>
      <c r="G8" s="248"/>
      <c r="H8" s="265" t="s">
        <v>11</v>
      </c>
      <c r="I8" s="238"/>
      <c r="J8" s="238"/>
      <c r="K8" s="277"/>
      <c r="L8" s="278"/>
      <c r="M8" s="278"/>
      <c r="N8" s="278"/>
      <c r="O8" s="278"/>
      <c r="P8" s="278"/>
      <c r="Q8" s="279"/>
    </row>
    <row r="9" spans="1:17" ht="21.9" customHeight="1" x14ac:dyDescent="0.45">
      <c r="A9" s="264"/>
      <c r="B9" s="243" t="s">
        <v>12</v>
      </c>
      <c r="C9" s="249"/>
      <c r="D9" s="250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</row>
    <row r="10" spans="1:17" ht="21.9" customHeight="1" x14ac:dyDescent="0.45">
      <c r="A10" s="264"/>
      <c r="B10" s="251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25"/>
    </row>
    <row r="11" spans="1:17" ht="21.9" customHeight="1" x14ac:dyDescent="0.45">
      <c r="A11" s="264"/>
      <c r="B11" s="98" t="s">
        <v>13</v>
      </c>
      <c r="C11" s="226"/>
      <c r="D11" s="196"/>
      <c r="E11" s="197"/>
      <c r="F11" s="197"/>
      <c r="G11" s="197"/>
      <c r="H11" s="197"/>
      <c r="I11" s="198"/>
      <c r="J11" s="98" t="s">
        <v>14</v>
      </c>
      <c r="K11" s="199"/>
      <c r="L11" s="197"/>
      <c r="M11" s="197"/>
      <c r="N11" s="197"/>
      <c r="O11" s="197"/>
      <c r="P11" s="197"/>
      <c r="Q11" s="200"/>
    </row>
    <row r="12" spans="1:17" ht="21.9" customHeight="1" x14ac:dyDescent="0.45">
      <c r="A12" s="257" t="s">
        <v>15</v>
      </c>
      <c r="B12" s="239" t="s">
        <v>16</v>
      </c>
      <c r="C12" s="240"/>
      <c r="D12" s="241"/>
      <c r="E12" s="242"/>
      <c r="F12" s="242"/>
      <c r="G12" s="259"/>
      <c r="H12" s="243" t="s">
        <v>3</v>
      </c>
      <c r="I12" s="244"/>
      <c r="J12" s="245"/>
      <c r="K12" s="245"/>
      <c r="L12" s="245"/>
      <c r="M12" s="245"/>
      <c r="N12" s="245"/>
      <c r="O12" s="245"/>
      <c r="P12" s="245"/>
      <c r="Q12" s="246"/>
    </row>
    <row r="13" spans="1:17" ht="21.9" customHeight="1" x14ac:dyDescent="0.45">
      <c r="A13" s="258"/>
      <c r="B13" s="127"/>
      <c r="C13" s="128"/>
      <c r="D13" s="217"/>
      <c r="E13" s="218"/>
      <c r="F13" s="218"/>
      <c r="G13" s="219"/>
      <c r="H13" s="127" t="s">
        <v>17</v>
      </c>
      <c r="I13" s="224"/>
      <c r="J13" s="218"/>
      <c r="K13" s="218"/>
      <c r="L13" s="218"/>
      <c r="M13" s="218"/>
      <c r="N13" s="218"/>
      <c r="O13" s="218"/>
      <c r="P13" s="218"/>
      <c r="Q13" s="225"/>
    </row>
    <row r="14" spans="1:17" ht="21.9" customHeight="1" x14ac:dyDescent="0.45">
      <c r="A14" s="47" t="s">
        <v>18</v>
      </c>
      <c r="B14" s="76">
        <v>1</v>
      </c>
      <c r="C14" s="236" t="s">
        <v>85</v>
      </c>
      <c r="D14" s="238"/>
      <c r="E14" s="43"/>
      <c r="F14" s="236" t="s">
        <v>86</v>
      </c>
      <c r="G14" s="238"/>
      <c r="H14" s="43"/>
      <c r="I14" s="262" t="s">
        <v>115</v>
      </c>
      <c r="J14" s="263"/>
      <c r="K14" s="43"/>
      <c r="L14" s="40" t="s">
        <v>69</v>
      </c>
      <c r="M14" s="197"/>
      <c r="N14" s="197"/>
      <c r="O14" s="197"/>
      <c r="P14" s="197"/>
      <c r="Q14" s="200"/>
    </row>
    <row r="15" spans="1:17" ht="21.9" customHeight="1" x14ac:dyDescent="0.45">
      <c r="A15" s="50" t="s">
        <v>19</v>
      </c>
      <c r="B15" s="98" t="s">
        <v>20</v>
      </c>
      <c r="C15" s="226"/>
      <c r="D15" s="260"/>
      <c r="E15" s="227"/>
      <c r="F15" s="227"/>
      <c r="G15" s="26" t="s">
        <v>21</v>
      </c>
      <c r="H15" s="98" t="s">
        <v>22</v>
      </c>
      <c r="I15" s="199"/>
      <c r="J15" s="227"/>
      <c r="K15" s="261"/>
      <c r="L15" s="36" t="s">
        <v>21</v>
      </c>
      <c r="M15" s="98" t="s">
        <v>23</v>
      </c>
      <c r="N15" s="199"/>
      <c r="O15" s="227"/>
      <c r="P15" s="261"/>
      <c r="Q15" s="34" t="s">
        <v>21</v>
      </c>
    </row>
    <row r="16" spans="1:17" ht="21.9" customHeight="1" x14ac:dyDescent="0.45">
      <c r="A16" s="252" t="s">
        <v>24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</row>
    <row r="17" spans="1:18" ht="21.9" customHeight="1" x14ac:dyDescent="0.45">
      <c r="A17" s="253"/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6"/>
    </row>
    <row r="18" spans="1:18" ht="21.9" customHeight="1" x14ac:dyDescent="0.45">
      <c r="A18" s="253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19" spans="1:18" ht="21.9" customHeight="1" x14ac:dyDescent="0.45">
      <c r="A19" s="253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6"/>
    </row>
    <row r="20" spans="1:18" ht="21.9" customHeight="1" thickBot="1" x14ac:dyDescent="0.5">
      <c r="A20" s="188"/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</row>
    <row r="21" spans="1:18" ht="6.6" customHeight="1" x14ac:dyDescent="0.4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20.100000000000001" customHeight="1" thickBot="1" x14ac:dyDescent="0.5">
      <c r="A22" s="3" t="s">
        <v>25</v>
      </c>
      <c r="B22" s="31"/>
      <c r="C22" s="254" t="s">
        <v>122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1:18" ht="21.9" customHeight="1" x14ac:dyDescent="0.45">
      <c r="A23" s="87" t="s">
        <v>26</v>
      </c>
      <c r="B23" s="220" t="s">
        <v>3</v>
      </c>
      <c r="C23" s="255"/>
      <c r="D23" s="256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</row>
    <row r="24" spans="1:18" ht="21.9" customHeight="1" x14ac:dyDescent="0.45">
      <c r="A24" s="167"/>
      <c r="B24" s="25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25"/>
    </row>
    <row r="25" spans="1:18" ht="21.9" customHeight="1" x14ac:dyDescent="0.45">
      <c r="A25" s="166" t="s">
        <v>8</v>
      </c>
      <c r="B25" s="51" t="s">
        <v>9</v>
      </c>
      <c r="C25" s="196"/>
      <c r="D25" s="229"/>
      <c r="E25" s="51" t="s">
        <v>10</v>
      </c>
      <c r="F25" s="247"/>
      <c r="G25" s="248"/>
      <c r="H25" s="48" t="s">
        <v>81</v>
      </c>
      <c r="I25" s="196"/>
      <c r="J25" s="197"/>
      <c r="K25" s="197"/>
      <c r="L25" s="198"/>
      <c r="M25" s="53" t="s">
        <v>82</v>
      </c>
      <c r="N25" s="196"/>
      <c r="O25" s="197"/>
      <c r="P25" s="197"/>
      <c r="Q25" s="200"/>
    </row>
    <row r="26" spans="1:18" ht="21.9" customHeight="1" x14ac:dyDescent="0.45">
      <c r="A26" s="88"/>
      <c r="B26" s="243" t="s">
        <v>12</v>
      </c>
      <c r="C26" s="249"/>
      <c r="D26" s="250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</row>
    <row r="27" spans="1:18" ht="21.9" customHeight="1" x14ac:dyDescent="0.45">
      <c r="A27" s="88"/>
      <c r="B27" s="251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25"/>
    </row>
    <row r="28" spans="1:18" ht="21.9" customHeight="1" x14ac:dyDescent="0.45">
      <c r="A28" s="166" t="s">
        <v>80</v>
      </c>
      <c r="B28" s="239" t="s">
        <v>16</v>
      </c>
      <c r="C28" s="240"/>
      <c r="D28" s="241"/>
      <c r="E28" s="242"/>
      <c r="F28" s="242"/>
      <c r="G28" s="242"/>
      <c r="H28" s="242"/>
      <c r="I28" s="243" t="s">
        <v>3</v>
      </c>
      <c r="J28" s="244"/>
      <c r="K28" s="245"/>
      <c r="L28" s="245"/>
      <c r="M28" s="245"/>
      <c r="N28" s="245"/>
      <c r="O28" s="245"/>
      <c r="P28" s="245"/>
      <c r="Q28" s="246"/>
      <c r="R28" s="32"/>
    </row>
    <row r="29" spans="1:18" ht="21.9" customHeight="1" x14ac:dyDescent="0.45">
      <c r="A29" s="88"/>
      <c r="B29" s="127"/>
      <c r="C29" s="128"/>
      <c r="D29" s="217"/>
      <c r="E29" s="218"/>
      <c r="F29" s="218"/>
      <c r="G29" s="218"/>
      <c r="H29" s="218"/>
      <c r="I29" s="127" t="s">
        <v>17</v>
      </c>
      <c r="J29" s="224"/>
      <c r="K29" s="218"/>
      <c r="L29" s="218"/>
      <c r="M29" s="218"/>
      <c r="N29" s="218"/>
      <c r="O29" s="218"/>
      <c r="P29" s="218"/>
      <c r="Q29" s="225"/>
      <c r="R29" s="32"/>
    </row>
    <row r="30" spans="1:18" ht="21.9" customHeight="1" x14ac:dyDescent="0.45">
      <c r="A30" s="167"/>
      <c r="B30" s="98" t="s">
        <v>110</v>
      </c>
      <c r="C30" s="226"/>
      <c r="D30" s="226"/>
      <c r="E30" s="196"/>
      <c r="F30" s="197"/>
      <c r="G30" s="197"/>
      <c r="H30" s="198"/>
      <c r="I30" s="98" t="s">
        <v>111</v>
      </c>
      <c r="J30" s="226"/>
      <c r="K30" s="199"/>
      <c r="L30" s="196"/>
      <c r="M30" s="197"/>
      <c r="N30" s="197"/>
      <c r="O30" s="197"/>
      <c r="P30" s="197"/>
      <c r="Q30" s="200"/>
    </row>
    <row r="31" spans="1:18" ht="21.9" customHeight="1" x14ac:dyDescent="0.45">
      <c r="A31" s="68" t="s">
        <v>130</v>
      </c>
      <c r="B31" s="234" t="s">
        <v>87</v>
      </c>
      <c r="C31" s="235"/>
      <c r="D31" s="37"/>
      <c r="E31" s="75" t="b">
        <v>0</v>
      </c>
      <c r="F31" s="37" t="s">
        <v>88</v>
      </c>
      <c r="G31" s="75" t="b">
        <v>0</v>
      </c>
      <c r="H31" s="37" t="s">
        <v>89</v>
      </c>
      <c r="I31" s="75" t="b">
        <v>0</v>
      </c>
      <c r="J31" s="37" t="s">
        <v>90</v>
      </c>
      <c r="K31" s="75" t="b">
        <v>0</v>
      </c>
      <c r="L31" s="226" t="s">
        <v>69</v>
      </c>
      <c r="M31" s="226"/>
      <c r="N31" s="196"/>
      <c r="O31" s="197"/>
      <c r="P31" s="197"/>
      <c r="Q31" s="200"/>
    </row>
    <row r="32" spans="1:18" ht="21.9" customHeight="1" x14ac:dyDescent="0.45">
      <c r="A32" s="68" t="s">
        <v>27</v>
      </c>
      <c r="B32" s="75" t="b">
        <v>0</v>
      </c>
      <c r="C32" s="64" t="s">
        <v>120</v>
      </c>
      <c r="D32" s="76" t="b">
        <v>0</v>
      </c>
      <c r="E32" s="65" t="s">
        <v>121</v>
      </c>
      <c r="F32" s="76" t="b">
        <v>0</v>
      </c>
      <c r="G32" s="236" t="s">
        <v>108</v>
      </c>
      <c r="H32" s="237"/>
      <c r="I32" s="75" t="b">
        <v>0</v>
      </c>
      <c r="J32" s="236" t="s">
        <v>109</v>
      </c>
      <c r="K32" s="238"/>
      <c r="L32" s="75" t="b">
        <v>0</v>
      </c>
      <c r="M32" s="63" t="s">
        <v>69</v>
      </c>
      <c r="N32" s="196"/>
      <c r="O32" s="197"/>
      <c r="P32" s="197"/>
      <c r="Q32" s="200"/>
    </row>
    <row r="33" spans="1:17" ht="21.9" customHeight="1" x14ac:dyDescent="0.45">
      <c r="A33" s="6" t="s">
        <v>28</v>
      </c>
      <c r="B33" s="197"/>
      <c r="C33" s="197"/>
      <c r="D33" s="24" t="s">
        <v>5</v>
      </c>
      <c r="E33" s="69"/>
      <c r="F33" s="49" t="s">
        <v>29</v>
      </c>
      <c r="G33" s="98" t="s">
        <v>30</v>
      </c>
      <c r="H33" s="226"/>
      <c r="I33" s="226"/>
      <c r="J33" s="226"/>
      <c r="K33" s="226"/>
      <c r="L33" s="230" t="s">
        <v>66</v>
      </c>
      <c r="M33" s="231"/>
      <c r="N33" s="231"/>
      <c r="O33" s="232"/>
      <c r="P33" s="226" t="s">
        <v>65</v>
      </c>
      <c r="Q33" s="233"/>
    </row>
    <row r="34" spans="1:17" ht="21.9" customHeight="1" x14ac:dyDescent="0.45">
      <c r="A34" s="7" t="s">
        <v>31</v>
      </c>
      <c r="B34" s="98" t="s">
        <v>67</v>
      </c>
      <c r="C34" s="226"/>
      <c r="D34" s="196"/>
      <c r="E34" s="197"/>
      <c r="F34" s="98" t="s">
        <v>68</v>
      </c>
      <c r="G34" s="199"/>
      <c r="H34" s="196"/>
      <c r="I34" s="197"/>
      <c r="J34" s="98" t="s">
        <v>69</v>
      </c>
      <c r="K34" s="199"/>
      <c r="L34" s="196"/>
      <c r="M34" s="197"/>
      <c r="N34" s="98" t="s">
        <v>70</v>
      </c>
      <c r="O34" s="199"/>
      <c r="P34" s="196"/>
      <c r="Q34" s="200"/>
    </row>
    <row r="35" spans="1:17" ht="21.9" customHeight="1" x14ac:dyDescent="0.45">
      <c r="A35" s="8" t="s">
        <v>32</v>
      </c>
      <c r="B35" s="227"/>
      <c r="C35" s="227"/>
      <c r="D35" s="227"/>
      <c r="E35" s="227"/>
      <c r="F35" s="228" t="s">
        <v>33</v>
      </c>
      <c r="G35" s="99"/>
      <c r="H35" s="98" t="s">
        <v>34</v>
      </c>
      <c r="I35" s="226"/>
      <c r="J35" s="226"/>
      <c r="K35" s="226"/>
      <c r="L35" s="196"/>
      <c r="M35" s="197"/>
      <c r="N35" s="197"/>
      <c r="O35" s="197"/>
      <c r="P35" s="229"/>
      <c r="Q35" s="52" t="s">
        <v>35</v>
      </c>
    </row>
    <row r="36" spans="1:17" ht="21.9" customHeight="1" x14ac:dyDescent="0.45">
      <c r="A36" s="126" t="s">
        <v>36</v>
      </c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</row>
    <row r="37" spans="1:17" ht="21.9" customHeight="1" x14ac:dyDescent="0.45">
      <c r="A37" s="126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/>
    </row>
    <row r="38" spans="1:17" ht="21.9" customHeight="1" x14ac:dyDescent="0.45">
      <c r="A38" s="126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6"/>
    </row>
    <row r="39" spans="1:17" ht="21.9" customHeight="1" thickBot="1" x14ac:dyDescent="0.5">
      <c r="A39" s="208"/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1"/>
    </row>
    <row r="40" spans="1:17" ht="6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1.9" customHeight="1" x14ac:dyDescent="0.45">
      <c r="A41" s="212" t="s">
        <v>49</v>
      </c>
      <c r="B41" s="213" t="s">
        <v>16</v>
      </c>
      <c r="C41" s="213"/>
      <c r="D41" s="214"/>
      <c r="E41" s="215"/>
      <c r="F41" s="215"/>
      <c r="G41" s="216"/>
      <c r="H41" s="220" t="s">
        <v>3</v>
      </c>
      <c r="I41" s="221"/>
      <c r="J41" s="222"/>
      <c r="K41" s="222"/>
      <c r="L41" s="222"/>
      <c r="M41" s="222"/>
      <c r="N41" s="222"/>
      <c r="O41" s="222"/>
      <c r="P41" s="222"/>
      <c r="Q41" s="223"/>
    </row>
    <row r="42" spans="1:17" ht="21.9" customHeight="1" x14ac:dyDescent="0.45">
      <c r="A42" s="88"/>
      <c r="B42" s="128"/>
      <c r="C42" s="128"/>
      <c r="D42" s="217"/>
      <c r="E42" s="218"/>
      <c r="F42" s="218"/>
      <c r="G42" s="219"/>
      <c r="H42" s="127" t="s">
        <v>17</v>
      </c>
      <c r="I42" s="224"/>
      <c r="J42" s="218"/>
      <c r="K42" s="218"/>
      <c r="L42" s="218"/>
      <c r="M42" s="218"/>
      <c r="N42" s="218"/>
      <c r="O42" s="218"/>
      <c r="P42" s="218"/>
      <c r="Q42" s="225"/>
    </row>
    <row r="43" spans="1:17" ht="21.9" customHeight="1" x14ac:dyDescent="0.45">
      <c r="A43" s="88"/>
      <c r="B43" s="226" t="s">
        <v>13</v>
      </c>
      <c r="C43" s="226"/>
      <c r="D43" s="196"/>
      <c r="E43" s="197"/>
      <c r="F43" s="197"/>
      <c r="G43" s="197"/>
      <c r="H43" s="198"/>
      <c r="I43" s="98" t="s">
        <v>14</v>
      </c>
      <c r="J43" s="199"/>
      <c r="K43" s="197"/>
      <c r="L43" s="197"/>
      <c r="M43" s="197"/>
      <c r="N43" s="197"/>
      <c r="O43" s="197"/>
      <c r="P43" s="197"/>
      <c r="Q43" s="200"/>
    </row>
    <row r="44" spans="1:17" ht="21.9" customHeight="1" thickBot="1" x14ac:dyDescent="0.5">
      <c r="A44" s="89"/>
      <c r="B44" s="112" t="s">
        <v>37</v>
      </c>
      <c r="C44" s="112"/>
      <c r="D44" s="201"/>
      <c r="E44" s="202"/>
      <c r="F44" s="202"/>
      <c r="G44" s="202"/>
      <c r="H44" s="203"/>
      <c r="I44" s="111" t="s">
        <v>38</v>
      </c>
      <c r="J44" s="204"/>
      <c r="K44" s="205"/>
      <c r="L44" s="206"/>
      <c r="M44" s="206"/>
      <c r="N44" s="206"/>
      <c r="O44" s="206"/>
      <c r="P44" s="206"/>
      <c r="Q44" s="207"/>
    </row>
    <row r="45" spans="1:17" ht="9" customHeight="1" thickBot="1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84"/>
      <c r="N45" s="184"/>
      <c r="O45" s="184"/>
      <c r="P45" s="184"/>
      <c r="Q45" s="184"/>
    </row>
    <row r="46" spans="1:17" ht="14.25" customHeight="1" x14ac:dyDescent="0.2">
      <c r="A46" s="185" t="s">
        <v>107</v>
      </c>
      <c r="B46" s="185"/>
      <c r="C46" s="185"/>
      <c r="D46" s="185"/>
      <c r="E46" s="185"/>
      <c r="F46" s="185"/>
      <c r="G46" s="185"/>
      <c r="H46" s="1"/>
      <c r="I46" s="186" t="s">
        <v>62</v>
      </c>
      <c r="J46" s="187"/>
      <c r="K46" s="186" t="s">
        <v>77</v>
      </c>
      <c r="L46" s="187"/>
      <c r="M46" s="190"/>
      <c r="N46" s="191"/>
      <c r="O46" s="191"/>
      <c r="P46" s="191"/>
      <c r="Q46" s="192"/>
    </row>
    <row r="47" spans="1:17" ht="26.4" customHeight="1" thickBot="1" x14ac:dyDescent="0.25">
      <c r="A47" s="179" t="s">
        <v>106</v>
      </c>
      <c r="B47" s="179"/>
      <c r="C47" s="179"/>
      <c r="D47" s="179"/>
      <c r="E47" s="179"/>
      <c r="F47" s="179"/>
      <c r="G47" s="179"/>
      <c r="H47" s="1"/>
      <c r="I47" s="188"/>
      <c r="J47" s="189"/>
      <c r="K47" s="188"/>
      <c r="L47" s="189"/>
      <c r="M47" s="193"/>
      <c r="N47" s="194"/>
      <c r="O47" s="194"/>
      <c r="P47" s="194"/>
      <c r="Q47" s="195"/>
    </row>
    <row r="48" spans="1:17" ht="21" customHeight="1" thickBot="1" x14ac:dyDescent="0.25">
      <c r="A48" s="2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95" customHeight="1" x14ac:dyDescent="0.45">
      <c r="A49" s="87" t="s">
        <v>39</v>
      </c>
      <c r="B49" s="175" t="s">
        <v>119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7"/>
    </row>
    <row r="50" spans="1:17" ht="19.95" customHeight="1" x14ac:dyDescent="0.45">
      <c r="A50" s="88"/>
      <c r="B50" s="38"/>
      <c r="C50" s="78">
        <v>1</v>
      </c>
      <c r="D50" s="56" t="s">
        <v>97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39"/>
    </row>
    <row r="51" spans="1:17" ht="19.95" customHeight="1" x14ac:dyDescent="0.45">
      <c r="A51" s="88"/>
      <c r="B51" s="38"/>
      <c r="C51" s="70"/>
      <c r="D51" s="56" t="s">
        <v>98</v>
      </c>
      <c r="E51" s="5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39"/>
    </row>
    <row r="52" spans="1:17" ht="19.95" customHeight="1" x14ac:dyDescent="0.45">
      <c r="A52" s="88"/>
      <c r="B52" s="38"/>
      <c r="C52" s="70"/>
      <c r="D52" s="56" t="s">
        <v>99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39"/>
    </row>
    <row r="53" spans="1:17" ht="19.95" customHeight="1" x14ac:dyDescent="0.45">
      <c r="A53" s="88"/>
      <c r="B53" s="178" t="s">
        <v>103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80"/>
    </row>
    <row r="54" spans="1:17" ht="19.95" customHeight="1" x14ac:dyDescent="0.45">
      <c r="A54" s="88"/>
      <c r="B54" s="178" t="s">
        <v>104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80"/>
    </row>
    <row r="55" spans="1:17" ht="21" customHeight="1" x14ac:dyDescent="0.45">
      <c r="A55" s="88"/>
      <c r="B55" s="66"/>
      <c r="C55" s="77" t="b">
        <v>0</v>
      </c>
      <c r="D55" s="179" t="s">
        <v>100</v>
      </c>
      <c r="E55" s="179"/>
      <c r="F55" s="77" t="b">
        <v>0</v>
      </c>
      <c r="G55" s="179" t="s">
        <v>101</v>
      </c>
      <c r="H55" s="179"/>
      <c r="I55" s="179"/>
      <c r="J55" s="181"/>
      <c r="K55" s="182"/>
      <c r="L55" s="183" t="s">
        <v>102</v>
      </c>
      <c r="M55" s="183"/>
      <c r="N55" s="181"/>
      <c r="O55" s="182"/>
      <c r="P55" s="179" t="s">
        <v>112</v>
      </c>
      <c r="Q55" s="180"/>
    </row>
    <row r="56" spans="1:17" ht="16.2" customHeight="1" x14ac:dyDescent="0.45">
      <c r="A56" s="166" t="s">
        <v>40</v>
      </c>
      <c r="B56" s="168" t="s">
        <v>126</v>
      </c>
      <c r="C56" s="169"/>
      <c r="D56" s="169"/>
      <c r="E56" s="169"/>
      <c r="F56" s="169"/>
      <c r="G56" s="169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17" ht="25.95" customHeight="1" x14ac:dyDescent="0.45">
      <c r="A57" s="167"/>
      <c r="B57" s="19"/>
      <c r="C57" s="22"/>
      <c r="D57" s="22" t="s">
        <v>71</v>
      </c>
      <c r="E57" s="170"/>
      <c r="F57" s="171"/>
      <c r="G57" s="171"/>
      <c r="H57" s="171"/>
      <c r="I57" s="171"/>
      <c r="J57" s="171"/>
      <c r="K57" s="171"/>
      <c r="L57" s="171"/>
      <c r="M57" s="172"/>
      <c r="N57" s="67" t="s">
        <v>72</v>
      </c>
      <c r="O57" s="67"/>
      <c r="P57" s="67"/>
      <c r="Q57" s="18"/>
    </row>
    <row r="58" spans="1:17" ht="16.2" customHeight="1" x14ac:dyDescent="0.45">
      <c r="A58" s="143" t="s">
        <v>125</v>
      </c>
      <c r="B58" s="168" t="s">
        <v>129</v>
      </c>
      <c r="C58" s="169"/>
      <c r="D58" s="169"/>
      <c r="E58" s="169"/>
      <c r="F58" s="169"/>
      <c r="G58" s="169"/>
      <c r="H58" s="20"/>
      <c r="I58" s="20"/>
      <c r="J58" s="20"/>
      <c r="K58" s="20"/>
      <c r="L58" s="20"/>
      <c r="M58" s="20"/>
      <c r="N58" s="20"/>
      <c r="O58" s="20"/>
      <c r="P58" s="20"/>
      <c r="Q58" s="21"/>
    </row>
    <row r="59" spans="1:17" ht="25.95" customHeight="1" x14ac:dyDescent="0.45">
      <c r="A59" s="167"/>
      <c r="B59" s="173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4"/>
    </row>
    <row r="60" spans="1:17" ht="20.100000000000001" customHeight="1" x14ac:dyDescent="0.45">
      <c r="A60" s="143" t="s">
        <v>41</v>
      </c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7"/>
    </row>
    <row r="61" spans="1:17" ht="20.100000000000001" customHeight="1" x14ac:dyDescent="0.45">
      <c r="A61" s="126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50"/>
    </row>
    <row r="62" spans="1:17" ht="20.100000000000001" customHeight="1" x14ac:dyDescent="0.45">
      <c r="A62" s="126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50"/>
    </row>
    <row r="63" spans="1:17" ht="20.100000000000001" customHeight="1" x14ac:dyDescent="0.45">
      <c r="A63" s="126"/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50"/>
    </row>
    <row r="64" spans="1:17" ht="20.100000000000001" customHeight="1" x14ac:dyDescent="0.45">
      <c r="A64" s="126"/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0"/>
    </row>
    <row r="65" spans="1:17" ht="20.100000000000001" customHeight="1" x14ac:dyDescent="0.45">
      <c r="A65" s="144"/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3"/>
    </row>
    <row r="66" spans="1:17" ht="20.100000000000001" customHeight="1" x14ac:dyDescent="0.45">
      <c r="A66" s="143" t="s">
        <v>42</v>
      </c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7"/>
    </row>
    <row r="67" spans="1:17" ht="20.100000000000001" customHeight="1" x14ac:dyDescent="0.45">
      <c r="A67" s="126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6"/>
    </row>
    <row r="68" spans="1:17" ht="20.100000000000001" customHeight="1" x14ac:dyDescent="0.45">
      <c r="A68" s="126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6"/>
    </row>
    <row r="69" spans="1:17" ht="20.100000000000001" customHeight="1" x14ac:dyDescent="0.45">
      <c r="A69" s="144"/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9"/>
    </row>
    <row r="70" spans="1:17" ht="28.2" customHeight="1" x14ac:dyDescent="0.45">
      <c r="A70" s="143" t="s">
        <v>43</v>
      </c>
      <c r="B70" s="160"/>
      <c r="C70" s="161"/>
      <c r="D70" s="27" t="s">
        <v>73</v>
      </c>
      <c r="E70" s="71"/>
      <c r="F70" s="27" t="s">
        <v>74</v>
      </c>
      <c r="G70" s="71"/>
      <c r="H70" s="28" t="s">
        <v>75</v>
      </c>
      <c r="I70" s="29" t="s">
        <v>76</v>
      </c>
      <c r="J70" s="162"/>
      <c r="K70" s="161"/>
      <c r="L70" s="27" t="s">
        <v>73</v>
      </c>
      <c r="M70" s="71"/>
      <c r="N70" s="27" t="s">
        <v>74</v>
      </c>
      <c r="O70" s="71"/>
      <c r="P70" s="28" t="s">
        <v>75</v>
      </c>
      <c r="Q70" s="23"/>
    </row>
    <row r="71" spans="1:17" ht="20.399999999999999" customHeight="1" x14ac:dyDescent="0.45">
      <c r="A71" s="144"/>
      <c r="B71" s="163" t="s">
        <v>116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5"/>
    </row>
    <row r="72" spans="1:17" ht="34.5" customHeight="1" x14ac:dyDescent="0.45">
      <c r="A72" s="126" t="s">
        <v>52</v>
      </c>
      <c r="B72" s="127" t="s">
        <v>51</v>
      </c>
      <c r="C72" s="128"/>
      <c r="D72" s="128"/>
      <c r="E72" s="128"/>
      <c r="F72" s="129"/>
      <c r="G72" s="130" t="s">
        <v>53</v>
      </c>
      <c r="H72" s="131"/>
      <c r="I72" s="132"/>
      <c r="J72" s="130" t="s">
        <v>54</v>
      </c>
      <c r="K72" s="131"/>
      <c r="L72" s="132"/>
      <c r="M72" s="133" t="s">
        <v>55</v>
      </c>
      <c r="N72" s="134"/>
      <c r="O72" s="135"/>
      <c r="P72" s="136" t="s">
        <v>79</v>
      </c>
      <c r="Q72" s="137"/>
    </row>
    <row r="73" spans="1:17" ht="22.5" customHeight="1" x14ac:dyDescent="0.45">
      <c r="A73" s="88"/>
      <c r="B73" s="138"/>
      <c r="C73" s="139"/>
      <c r="D73" s="139"/>
      <c r="E73" s="139"/>
      <c r="F73" s="139"/>
      <c r="G73" s="140"/>
      <c r="H73" s="140"/>
      <c r="I73" s="140"/>
      <c r="J73" s="140"/>
      <c r="K73" s="140"/>
      <c r="L73" s="140"/>
      <c r="M73" s="141"/>
      <c r="N73" s="141"/>
      <c r="O73" s="142"/>
      <c r="P73" s="121" t="str">
        <f>IF(M73=0,"",M73*1000/G73)</f>
        <v/>
      </c>
      <c r="Q73" s="122"/>
    </row>
    <row r="74" spans="1:17" ht="22.5" customHeight="1" x14ac:dyDescent="0.45">
      <c r="A74" s="88"/>
      <c r="B74" s="123"/>
      <c r="C74" s="124"/>
      <c r="D74" s="124"/>
      <c r="E74" s="124"/>
      <c r="F74" s="124"/>
      <c r="G74" s="125"/>
      <c r="H74" s="125"/>
      <c r="I74" s="125"/>
      <c r="J74" s="125"/>
      <c r="K74" s="125"/>
      <c r="L74" s="125"/>
      <c r="M74" s="100"/>
      <c r="N74" s="100"/>
      <c r="O74" s="101"/>
      <c r="P74" s="102" t="str">
        <f t="shared" ref="P74:P77" si="0">IF(M74="","",M74*1000/G74)</f>
        <v/>
      </c>
      <c r="Q74" s="103"/>
    </row>
    <row r="75" spans="1:17" ht="22.5" customHeight="1" x14ac:dyDescent="0.45">
      <c r="A75" s="88"/>
      <c r="B75" s="123"/>
      <c r="C75" s="124"/>
      <c r="D75" s="124"/>
      <c r="E75" s="124"/>
      <c r="F75" s="124"/>
      <c r="G75" s="125"/>
      <c r="H75" s="125"/>
      <c r="I75" s="125"/>
      <c r="J75" s="125"/>
      <c r="K75" s="125"/>
      <c r="L75" s="125"/>
      <c r="M75" s="100"/>
      <c r="N75" s="100"/>
      <c r="O75" s="101"/>
      <c r="P75" s="102" t="str">
        <f t="shared" si="0"/>
        <v/>
      </c>
      <c r="Q75" s="103"/>
    </row>
    <row r="76" spans="1:17" ht="22.5" customHeight="1" x14ac:dyDescent="0.45">
      <c r="A76" s="88"/>
      <c r="B76" s="123"/>
      <c r="C76" s="124"/>
      <c r="D76" s="124"/>
      <c r="E76" s="124"/>
      <c r="F76" s="124"/>
      <c r="G76" s="125"/>
      <c r="H76" s="125"/>
      <c r="I76" s="125"/>
      <c r="J76" s="125"/>
      <c r="K76" s="125"/>
      <c r="L76" s="125"/>
      <c r="M76" s="100"/>
      <c r="N76" s="100"/>
      <c r="O76" s="101"/>
      <c r="P76" s="102" t="str">
        <f t="shared" si="0"/>
        <v/>
      </c>
      <c r="Q76" s="103"/>
    </row>
    <row r="77" spans="1:17" ht="22.5" customHeight="1" x14ac:dyDescent="0.45">
      <c r="A77" s="88"/>
      <c r="B77" s="104"/>
      <c r="C77" s="105"/>
      <c r="D77" s="105"/>
      <c r="E77" s="105"/>
      <c r="F77" s="105"/>
      <c r="G77" s="106"/>
      <c r="H77" s="106"/>
      <c r="I77" s="106"/>
      <c r="J77" s="106"/>
      <c r="K77" s="106"/>
      <c r="L77" s="106"/>
      <c r="M77" s="107"/>
      <c r="N77" s="107"/>
      <c r="O77" s="108"/>
      <c r="P77" s="109" t="str">
        <f t="shared" si="0"/>
        <v/>
      </c>
      <c r="Q77" s="110"/>
    </row>
    <row r="78" spans="1:17" ht="22.5" customHeight="1" thickBot="1" x14ac:dyDescent="0.5">
      <c r="A78" s="89"/>
      <c r="B78" s="111" t="s">
        <v>63</v>
      </c>
      <c r="C78" s="112"/>
      <c r="D78" s="112"/>
      <c r="E78" s="112"/>
      <c r="F78" s="112"/>
      <c r="G78" s="113">
        <f>SUM(G73:I77)</f>
        <v>0</v>
      </c>
      <c r="H78" s="114"/>
      <c r="I78" s="115"/>
      <c r="J78" s="113">
        <f>SUM(J73:L77)</f>
        <v>0</v>
      </c>
      <c r="K78" s="114"/>
      <c r="L78" s="115"/>
      <c r="M78" s="116">
        <f>SUM(M73:O77)</f>
        <v>0</v>
      </c>
      <c r="N78" s="117"/>
      <c r="O78" s="118"/>
      <c r="P78" s="119" t="str">
        <f>IF(M78=0,"",M78*1000/G78)</f>
        <v/>
      </c>
      <c r="Q78" s="120"/>
    </row>
    <row r="79" spans="1:17" ht="20.100000000000001" customHeight="1" x14ac:dyDescent="0.2">
      <c r="A79" s="1"/>
      <c r="B79" s="1" t="s">
        <v>61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7" ht="20.100000000000001" customHeight="1" thickBot="1" x14ac:dyDescent="0.25">
      <c r="A80" s="10" t="s">
        <v>128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20.100000000000001" customHeight="1" x14ac:dyDescent="0.45">
      <c r="A81" s="87" t="s">
        <v>45</v>
      </c>
      <c r="B81" s="11" t="s">
        <v>46</v>
      </c>
      <c r="C81" s="35" t="s">
        <v>47</v>
      </c>
      <c r="D81" s="90" t="s">
        <v>64</v>
      </c>
      <c r="E81" s="90"/>
      <c r="F81" s="91"/>
      <c r="G81" s="92"/>
      <c r="H81" s="58" t="s">
        <v>48</v>
      </c>
      <c r="I81" s="91"/>
      <c r="J81" s="93"/>
      <c r="K81" s="59" t="s">
        <v>48</v>
      </c>
      <c r="L81" s="91"/>
      <c r="M81" s="92"/>
      <c r="N81" s="58" t="s">
        <v>48</v>
      </c>
      <c r="O81" s="91"/>
      <c r="P81" s="93"/>
      <c r="Q81" s="60" t="s">
        <v>48</v>
      </c>
    </row>
    <row r="82" spans="1:17" ht="22.5" customHeight="1" x14ac:dyDescent="0.45">
      <c r="A82" s="88"/>
      <c r="B82" s="94">
        <v>2</v>
      </c>
      <c r="C82" s="96"/>
      <c r="D82" s="98" t="s">
        <v>57</v>
      </c>
      <c r="E82" s="99"/>
      <c r="F82" s="80"/>
      <c r="G82" s="81"/>
      <c r="H82" s="82"/>
      <c r="I82" s="80"/>
      <c r="J82" s="81"/>
      <c r="K82" s="82"/>
      <c r="L82" s="80"/>
      <c r="M82" s="81"/>
      <c r="N82" s="82"/>
      <c r="O82" s="80"/>
      <c r="P82" s="81"/>
      <c r="Q82" s="82"/>
    </row>
    <row r="83" spans="1:17" ht="20.100000000000001" customHeight="1" thickBot="1" x14ac:dyDescent="0.5">
      <c r="A83" s="89"/>
      <c r="B83" s="95"/>
      <c r="C83" s="97"/>
      <c r="D83" s="83" t="s">
        <v>44</v>
      </c>
      <c r="E83" s="83"/>
      <c r="F83" s="84"/>
      <c r="G83" s="85"/>
      <c r="H83" s="61" t="s">
        <v>56</v>
      </c>
      <c r="I83" s="84"/>
      <c r="J83" s="86"/>
      <c r="K83" s="12" t="s">
        <v>56</v>
      </c>
      <c r="L83" s="84"/>
      <c r="M83" s="85"/>
      <c r="N83" s="61" t="s">
        <v>56</v>
      </c>
      <c r="O83" s="84"/>
      <c r="P83" s="86"/>
      <c r="Q83" s="12" t="s">
        <v>56</v>
      </c>
    </row>
    <row r="84" spans="1:17" ht="6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0.100000000000001" customHeight="1" x14ac:dyDescent="0.2">
      <c r="A85" s="2" t="s">
        <v>58</v>
      </c>
      <c r="B85" s="1"/>
      <c r="C85" s="1"/>
      <c r="D85" s="62" t="s">
        <v>117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thickBot="1" x14ac:dyDescent="0.25">
      <c r="A86" s="2"/>
      <c r="B86" s="1"/>
      <c r="C86" s="1"/>
      <c r="D86" s="62"/>
      <c r="E86" s="79" t="s">
        <v>118</v>
      </c>
      <c r="F86" s="79"/>
      <c r="G86" s="79"/>
      <c r="H86" s="79"/>
      <c r="I86" s="79"/>
      <c r="J86" s="79"/>
      <c r="K86" s="79"/>
      <c r="L86" s="79"/>
      <c r="M86" s="1"/>
      <c r="N86" s="1"/>
      <c r="O86" s="1"/>
      <c r="P86" s="1"/>
      <c r="Q86" s="1"/>
    </row>
    <row r="87" spans="1:17" ht="20.100000000000001" customHeight="1" x14ac:dyDescent="0.45">
      <c r="A87" s="44"/>
      <c r="B87" s="72"/>
      <c r="C87" s="13" t="s">
        <v>95</v>
      </c>
      <c r="D87" s="13"/>
      <c r="E87" s="13"/>
      <c r="F87" s="13"/>
      <c r="G87" s="13"/>
      <c r="H87" s="13"/>
      <c r="I87" s="13" t="s">
        <v>96</v>
      </c>
      <c r="J87" s="13"/>
      <c r="K87" s="13"/>
      <c r="L87" s="13"/>
      <c r="M87" s="13"/>
      <c r="N87" s="13"/>
      <c r="O87" s="13"/>
      <c r="P87" s="13"/>
      <c r="Q87" s="14"/>
    </row>
    <row r="88" spans="1:17" ht="20.100000000000001" customHeight="1" x14ac:dyDescent="0.45">
      <c r="A88" s="45"/>
      <c r="B88" s="73"/>
      <c r="C88" s="55" t="s">
        <v>94</v>
      </c>
      <c r="D88" s="55"/>
      <c r="E88" s="55"/>
      <c r="F88" s="55"/>
      <c r="G88" s="55"/>
      <c r="H88" s="55"/>
      <c r="I88" s="55" t="s">
        <v>59</v>
      </c>
      <c r="J88" s="55" t="s">
        <v>78</v>
      </c>
      <c r="K88" s="55"/>
      <c r="L88" s="55"/>
      <c r="M88" s="55"/>
      <c r="N88" s="55"/>
      <c r="O88" s="55"/>
      <c r="P88" s="55"/>
      <c r="Q88" s="15"/>
    </row>
    <row r="89" spans="1:17" ht="20.100000000000001" customHeight="1" x14ac:dyDescent="0.45">
      <c r="A89" s="45"/>
      <c r="B89" s="73"/>
      <c r="C89" s="55" t="s">
        <v>93</v>
      </c>
      <c r="D89" s="55"/>
      <c r="E89" s="55"/>
      <c r="F89" s="55"/>
      <c r="G89" s="55"/>
      <c r="H89" s="55"/>
      <c r="I89" s="55"/>
      <c r="J89" s="55" t="s">
        <v>60</v>
      </c>
      <c r="K89" s="55"/>
      <c r="L89" s="55"/>
      <c r="M89" s="55"/>
      <c r="N89" s="55"/>
      <c r="O89" s="55"/>
      <c r="P89" s="55"/>
      <c r="Q89" s="15"/>
    </row>
    <row r="90" spans="1:17" ht="20.100000000000001" customHeight="1" x14ac:dyDescent="0.45">
      <c r="A90" s="45"/>
      <c r="B90" s="73"/>
      <c r="C90" s="55" t="s">
        <v>113</v>
      </c>
      <c r="D90" s="55"/>
      <c r="E90" s="55"/>
      <c r="F90" s="55"/>
      <c r="G90" s="55"/>
      <c r="H90" s="55"/>
      <c r="I90" s="55"/>
      <c r="J90" s="55" t="s">
        <v>124</v>
      </c>
      <c r="K90" s="55"/>
      <c r="L90" s="55"/>
      <c r="M90" s="55"/>
      <c r="N90" s="55"/>
      <c r="O90" s="55"/>
      <c r="P90" s="55"/>
      <c r="Q90" s="15"/>
    </row>
    <row r="91" spans="1:17" ht="20.100000000000001" customHeight="1" x14ac:dyDescent="0.45">
      <c r="A91" s="45"/>
      <c r="B91" s="73"/>
      <c r="C91" s="55" t="s">
        <v>92</v>
      </c>
      <c r="D91" s="55"/>
      <c r="E91" s="55"/>
      <c r="F91" s="55"/>
      <c r="G91" s="55"/>
      <c r="H91" s="55"/>
      <c r="I91" s="55" t="s">
        <v>114</v>
      </c>
      <c r="J91" s="55"/>
      <c r="K91" s="55"/>
      <c r="L91" s="55"/>
      <c r="M91" s="55"/>
      <c r="N91" s="55"/>
      <c r="O91" s="55"/>
      <c r="P91" s="55"/>
      <c r="Q91" s="15"/>
    </row>
    <row r="92" spans="1:17" ht="20.100000000000001" customHeight="1" thickBot="1" x14ac:dyDescent="0.5">
      <c r="A92" s="46"/>
      <c r="B92" s="74"/>
      <c r="C92" s="16" t="s">
        <v>91</v>
      </c>
      <c r="D92" s="16"/>
      <c r="E92" s="16"/>
      <c r="F92" s="16"/>
      <c r="G92" s="16"/>
      <c r="H92" s="16"/>
      <c r="I92" s="16" t="s">
        <v>131</v>
      </c>
      <c r="J92" s="16"/>
      <c r="K92" s="16"/>
      <c r="L92" s="16"/>
      <c r="M92" s="16"/>
      <c r="N92" s="16"/>
      <c r="O92" s="16"/>
      <c r="P92" s="16"/>
      <c r="Q92" s="17"/>
    </row>
    <row r="93" spans="1:17" x14ac:dyDescent="0.45">
      <c r="A93" s="30" t="s">
        <v>105</v>
      </c>
    </row>
    <row r="94" spans="1:17" x14ac:dyDescent="0.45">
      <c r="A94" s="30" t="s">
        <v>127</v>
      </c>
    </row>
  </sheetData>
  <sheetProtection algorithmName="SHA-512" hashValue="lytqaM94rhi6rA5h8czk8YoXa5cpmBtpMGmAzufESpKjpi/4tTotrs5AWq+PgWvNI2HhKolHoGDxldQB+mednw==" saltValue="qhKYpcbi5E4wvsZFuqFuWA==" spinCount="100000" sheet="1" selectLockedCells="1"/>
  <mergeCells count="189">
    <mergeCell ref="B2:Q2"/>
    <mergeCell ref="J4:K4"/>
    <mergeCell ref="L4:M4"/>
    <mergeCell ref="A5:A6"/>
    <mergeCell ref="B5:C5"/>
    <mergeCell ref="D5:Q5"/>
    <mergeCell ref="B6:Q6"/>
    <mergeCell ref="B7:D7"/>
    <mergeCell ref="H7:J7"/>
    <mergeCell ref="K7:Q7"/>
    <mergeCell ref="A8:A11"/>
    <mergeCell ref="C8:D8"/>
    <mergeCell ref="F8:G8"/>
    <mergeCell ref="H8:J8"/>
    <mergeCell ref="K8:Q8"/>
    <mergeCell ref="B9:C9"/>
    <mergeCell ref="D9:Q9"/>
    <mergeCell ref="B10:Q10"/>
    <mergeCell ref="B11:C11"/>
    <mergeCell ref="D11:I11"/>
    <mergeCell ref="J11:K11"/>
    <mergeCell ref="L11:Q11"/>
    <mergeCell ref="A12:A13"/>
    <mergeCell ref="B12:C13"/>
    <mergeCell ref="D12:G13"/>
    <mergeCell ref="H12:I12"/>
    <mergeCell ref="J12:Q12"/>
    <mergeCell ref="B15:C15"/>
    <mergeCell ref="D15:F15"/>
    <mergeCell ref="H15:I15"/>
    <mergeCell ref="J15:K15"/>
    <mergeCell ref="M15:N15"/>
    <mergeCell ref="O15:P15"/>
    <mergeCell ref="H13:I13"/>
    <mergeCell ref="J13:Q13"/>
    <mergeCell ref="C14:D14"/>
    <mergeCell ref="F14:G14"/>
    <mergeCell ref="I14:J14"/>
    <mergeCell ref="M14:Q14"/>
    <mergeCell ref="A25:A27"/>
    <mergeCell ref="C25:D25"/>
    <mergeCell ref="F25:G25"/>
    <mergeCell ref="I25:L25"/>
    <mergeCell ref="N25:Q25"/>
    <mergeCell ref="B26:C26"/>
    <mergeCell ref="D26:Q26"/>
    <mergeCell ref="B27:Q27"/>
    <mergeCell ref="A16:A20"/>
    <mergeCell ref="B16:Q20"/>
    <mergeCell ref="C22:Q22"/>
    <mergeCell ref="A23:A24"/>
    <mergeCell ref="B23:C23"/>
    <mergeCell ref="D23:Q23"/>
    <mergeCell ref="B24:Q24"/>
    <mergeCell ref="L30:Q30"/>
    <mergeCell ref="B31:C31"/>
    <mergeCell ref="L31:M31"/>
    <mergeCell ref="N31:Q31"/>
    <mergeCell ref="G32:H32"/>
    <mergeCell ref="J32:K32"/>
    <mergeCell ref="N32:Q32"/>
    <mergeCell ref="A28:A30"/>
    <mergeCell ref="B28:C29"/>
    <mergeCell ref="D28:H29"/>
    <mergeCell ref="I28:J28"/>
    <mergeCell ref="K28:Q28"/>
    <mergeCell ref="I29:J29"/>
    <mergeCell ref="K29:Q29"/>
    <mergeCell ref="B30:D30"/>
    <mergeCell ref="E30:H30"/>
    <mergeCell ref="I30:K30"/>
    <mergeCell ref="N34:O34"/>
    <mergeCell ref="P34:Q34"/>
    <mergeCell ref="B35:E35"/>
    <mergeCell ref="F35:G35"/>
    <mergeCell ref="H35:K35"/>
    <mergeCell ref="L35:P35"/>
    <mergeCell ref="B33:C33"/>
    <mergeCell ref="G33:K33"/>
    <mergeCell ref="L33:O33"/>
    <mergeCell ref="P33:Q33"/>
    <mergeCell ref="B34:C34"/>
    <mergeCell ref="D34:E34"/>
    <mergeCell ref="F34:G34"/>
    <mergeCell ref="H34:I34"/>
    <mergeCell ref="J34:K34"/>
    <mergeCell ref="L34:M34"/>
    <mergeCell ref="A36:A39"/>
    <mergeCell ref="B36:Q39"/>
    <mergeCell ref="A41:A44"/>
    <mergeCell ref="B41:C42"/>
    <mergeCell ref="D41:G42"/>
    <mergeCell ref="H41:I41"/>
    <mergeCell ref="J41:Q41"/>
    <mergeCell ref="H42:I42"/>
    <mergeCell ref="J42:Q42"/>
    <mergeCell ref="B43:C43"/>
    <mergeCell ref="M45:Q45"/>
    <mergeCell ref="A46:G46"/>
    <mergeCell ref="I46:J47"/>
    <mergeCell ref="K46:L47"/>
    <mergeCell ref="M46:Q47"/>
    <mergeCell ref="A47:G47"/>
    <mergeCell ref="D43:H43"/>
    <mergeCell ref="I43:J43"/>
    <mergeCell ref="K43:Q43"/>
    <mergeCell ref="B44:C44"/>
    <mergeCell ref="D44:H44"/>
    <mergeCell ref="I44:J44"/>
    <mergeCell ref="K44:Q44"/>
    <mergeCell ref="A49:A55"/>
    <mergeCell ref="B49:Q49"/>
    <mergeCell ref="B53:Q53"/>
    <mergeCell ref="B54:Q54"/>
    <mergeCell ref="D55:E55"/>
    <mergeCell ref="G55:I55"/>
    <mergeCell ref="J55:K55"/>
    <mergeCell ref="L55:M55"/>
    <mergeCell ref="N55:O55"/>
    <mergeCell ref="P55:Q55"/>
    <mergeCell ref="A60:A65"/>
    <mergeCell ref="B60:Q65"/>
    <mergeCell ref="A66:A69"/>
    <mergeCell ref="B66:Q69"/>
    <mergeCell ref="A70:A71"/>
    <mergeCell ref="B70:C70"/>
    <mergeCell ref="J70:K70"/>
    <mergeCell ref="B71:Q71"/>
    <mergeCell ref="A56:A57"/>
    <mergeCell ref="B56:G56"/>
    <mergeCell ref="E57:M57"/>
    <mergeCell ref="A58:A59"/>
    <mergeCell ref="B58:G58"/>
    <mergeCell ref="B59:Q59"/>
    <mergeCell ref="P73:Q73"/>
    <mergeCell ref="B74:F74"/>
    <mergeCell ref="G74:I74"/>
    <mergeCell ref="J74:L74"/>
    <mergeCell ref="M74:O74"/>
    <mergeCell ref="P74:Q74"/>
    <mergeCell ref="A72:A78"/>
    <mergeCell ref="B72:F72"/>
    <mergeCell ref="G72:I72"/>
    <mergeCell ref="J72:L72"/>
    <mergeCell ref="M72:O72"/>
    <mergeCell ref="P72:Q72"/>
    <mergeCell ref="B73:F73"/>
    <mergeCell ref="G73:I73"/>
    <mergeCell ref="J73:L73"/>
    <mergeCell ref="M73:O73"/>
    <mergeCell ref="B75:F75"/>
    <mergeCell ref="G75:I75"/>
    <mergeCell ref="J75:L75"/>
    <mergeCell ref="M75:O75"/>
    <mergeCell ref="P75:Q75"/>
    <mergeCell ref="B76:F76"/>
    <mergeCell ref="G76:I76"/>
    <mergeCell ref="J76:L76"/>
    <mergeCell ref="M76:O76"/>
    <mergeCell ref="P76:Q76"/>
    <mergeCell ref="B77:F77"/>
    <mergeCell ref="G77:I77"/>
    <mergeCell ref="J77:L77"/>
    <mergeCell ref="M77:O77"/>
    <mergeCell ref="P77:Q77"/>
    <mergeCell ref="B78:F78"/>
    <mergeCell ref="G78:I78"/>
    <mergeCell ref="J78:L78"/>
    <mergeCell ref="M78:O78"/>
    <mergeCell ref="P78:Q78"/>
    <mergeCell ref="A81:A83"/>
    <mergeCell ref="D81:E81"/>
    <mergeCell ref="F81:G81"/>
    <mergeCell ref="I81:J81"/>
    <mergeCell ref="L81:M81"/>
    <mergeCell ref="O81:P81"/>
    <mergeCell ref="B82:B83"/>
    <mergeCell ref="C82:C83"/>
    <mergeCell ref="D82:E82"/>
    <mergeCell ref="F82:H82"/>
    <mergeCell ref="E86:L86"/>
    <mergeCell ref="I82:K82"/>
    <mergeCell ref="L82:N82"/>
    <mergeCell ref="O82:Q82"/>
    <mergeCell ref="D83:E83"/>
    <mergeCell ref="F83:G83"/>
    <mergeCell ref="I83:J83"/>
    <mergeCell ref="L83:M83"/>
    <mergeCell ref="O83:P83"/>
  </mergeCells>
  <phoneticPr fontId="3"/>
  <conditionalFormatting sqref="P73:Q73">
    <cfRule type="cellIs" dxfId="6" priority="6" stopIfTrue="1" operator="equal">
      <formula>""</formula>
    </cfRule>
    <cfRule type="cellIs" dxfId="5" priority="7" stopIfTrue="1" operator="greaterThan">
      <formula>1</formula>
    </cfRule>
  </conditionalFormatting>
  <conditionalFormatting sqref="P74:Q77">
    <cfRule type="cellIs" dxfId="4" priority="4" stopIfTrue="1" operator="equal">
      <formula>""</formula>
    </cfRule>
    <cfRule type="cellIs" dxfId="3" priority="5" stopIfTrue="1" operator="greaterThan">
      <formula>1</formula>
    </cfRule>
  </conditionalFormatting>
  <conditionalFormatting sqref="P78:Q78">
    <cfRule type="cellIs" dxfId="2" priority="1" stopIfTrue="1" operator="equal">
      <formula>""</formula>
    </cfRule>
    <cfRule type="expression" dxfId="1" priority="2" stopIfTrue="1">
      <formula>AND($C$50=1, $P$78&gt;0.8,$P$78&lt;&gt;"")</formula>
    </cfRule>
    <cfRule type="cellIs" dxfId="0" priority="3" stopIfTrue="1" operator="greaterThan">
      <formula>1</formula>
    </cfRule>
  </conditionalFormatting>
  <dataValidations count="2">
    <dataValidation type="textLength" operator="lessThanOrEqual" allowBlank="1" showInputMessage="1" showErrorMessage="1" errorTitle="文字数を確認" error="28文字以内で記入ください" sqref="E57:M57">
      <formula1>28</formula1>
    </dataValidation>
    <dataValidation type="textLength" operator="lessThanOrEqual" allowBlank="1" showInputMessage="1" showErrorMessage="1" errorTitle="文字数を確認" error="５０文字以内で記入ください " sqref="B59:Q59">
      <formula1>50</formula1>
    </dataValidation>
  </dataValidations>
  <pageMargins left="0.61" right="0.17" top="0.31496062992125984" bottom="0.27559055118110237" header="0.31496062992125984" footer="0.31496062992125984"/>
  <pageSetup paperSize="9" scale="80" orientation="portrait" r:id="rId1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86</xdr:row>
                    <xdr:rowOff>22860</xdr:rowOff>
                  </from>
                  <to>
                    <xdr:col>2</xdr:col>
                    <xdr:colOff>289560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87</xdr:row>
                    <xdr:rowOff>7620</xdr:rowOff>
                  </from>
                  <to>
                    <xdr:col>1</xdr:col>
                    <xdr:colOff>365760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88</xdr:row>
                    <xdr:rowOff>22860</xdr:rowOff>
                  </from>
                  <to>
                    <xdr:col>2</xdr:col>
                    <xdr:colOff>289560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90</xdr:row>
                    <xdr:rowOff>22860</xdr:rowOff>
                  </from>
                  <to>
                    <xdr:col>2</xdr:col>
                    <xdr:colOff>289560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91</xdr:row>
                    <xdr:rowOff>22860</xdr:rowOff>
                  </from>
                  <to>
                    <xdr:col>2</xdr:col>
                    <xdr:colOff>289560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31</xdr:row>
                    <xdr:rowOff>22860</xdr:rowOff>
                  </from>
                  <to>
                    <xdr:col>2</xdr:col>
                    <xdr:colOff>289560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22860</xdr:rowOff>
                  </from>
                  <to>
                    <xdr:col>4</xdr:col>
                    <xdr:colOff>289560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114300</xdr:colOff>
                    <xdr:row>31</xdr:row>
                    <xdr:rowOff>22860</xdr:rowOff>
                  </from>
                  <to>
                    <xdr:col>6</xdr:col>
                    <xdr:colOff>289560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8</xdr:col>
                    <xdr:colOff>114300</xdr:colOff>
                    <xdr:row>31</xdr:row>
                    <xdr:rowOff>22860</xdr:rowOff>
                  </from>
                  <to>
                    <xdr:col>9</xdr:col>
                    <xdr:colOff>289560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31</xdr:row>
                    <xdr:rowOff>22860</xdr:rowOff>
                  </from>
                  <to>
                    <xdr:col>12</xdr:col>
                    <xdr:colOff>289560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22860</xdr:rowOff>
                  </from>
                  <to>
                    <xdr:col>5</xdr:col>
                    <xdr:colOff>289560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6</xdr:col>
                    <xdr:colOff>114300</xdr:colOff>
                    <xdr:row>30</xdr:row>
                    <xdr:rowOff>22860</xdr:rowOff>
                  </from>
                  <to>
                    <xdr:col>7</xdr:col>
                    <xdr:colOff>289560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22860</xdr:rowOff>
                  </from>
                  <to>
                    <xdr:col>9</xdr:col>
                    <xdr:colOff>289560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22860</xdr:rowOff>
                  </from>
                  <to>
                    <xdr:col>11</xdr:col>
                    <xdr:colOff>289560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Group Box 15">
              <controlPr defaultSize="0" autoFill="0" autoPict="0">
                <anchor moveWithCells="1">
                  <from>
                    <xdr:col>0</xdr:col>
                    <xdr:colOff>1074420</xdr:colOff>
                    <xdr:row>12</xdr:row>
                    <xdr:rowOff>190500</xdr:rowOff>
                  </from>
                  <to>
                    <xdr:col>11</xdr:col>
                    <xdr:colOff>152400</xdr:colOff>
                    <xdr:row>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Option Button 16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22860</xdr:rowOff>
                  </from>
                  <to>
                    <xdr:col>1</xdr:col>
                    <xdr:colOff>365760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Option Button 17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22860</xdr:rowOff>
                  </from>
                  <to>
                    <xdr:col>4</xdr:col>
                    <xdr:colOff>365760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Option Button 18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22860</xdr:rowOff>
                  </from>
                  <to>
                    <xdr:col>7</xdr:col>
                    <xdr:colOff>365760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Option Button 19">
              <controlPr defaultSize="0" autoFill="0" autoLine="0" autoPict="0">
                <anchor moveWithCells="1">
                  <from>
                    <xdr:col>10</xdr:col>
                    <xdr:colOff>114300</xdr:colOff>
                    <xdr:row>13</xdr:row>
                    <xdr:rowOff>22860</xdr:rowOff>
                  </from>
                  <to>
                    <xdr:col>10</xdr:col>
                    <xdr:colOff>365760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Group Box 20">
              <controlPr defaultSize="0" autoFill="0" autoPict="0">
                <anchor moveWithCells="1">
                  <from>
                    <xdr:col>1</xdr:col>
                    <xdr:colOff>297180</xdr:colOff>
                    <xdr:row>48</xdr:row>
                    <xdr:rowOff>182880</xdr:rowOff>
                  </from>
                  <to>
                    <xdr:col>3</xdr:col>
                    <xdr:colOff>266700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Option Button 21">
              <controlPr defaultSize="0" autoFill="0" autoLine="0" autoPict="0">
                <anchor moveWithCells="1">
                  <from>
                    <xdr:col>2</xdr:col>
                    <xdr:colOff>114300</xdr:colOff>
                    <xdr:row>49</xdr:row>
                    <xdr:rowOff>22860</xdr:rowOff>
                  </from>
                  <to>
                    <xdr:col>2</xdr:col>
                    <xdr:colOff>365760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Option Button 22">
              <controlPr defaultSize="0" autoFill="0" autoLine="0" autoPict="0">
                <anchor moveWithCells="1">
                  <from>
                    <xdr:col>2</xdr:col>
                    <xdr:colOff>114300</xdr:colOff>
                    <xdr:row>50</xdr:row>
                    <xdr:rowOff>22860</xdr:rowOff>
                  </from>
                  <to>
                    <xdr:col>2</xdr:col>
                    <xdr:colOff>365760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Option Button 23">
              <controlPr defaultSize="0" autoFill="0" autoLine="0" autoPict="0">
                <anchor moveWithCells="1">
                  <from>
                    <xdr:col>2</xdr:col>
                    <xdr:colOff>114300</xdr:colOff>
                    <xdr:row>51</xdr:row>
                    <xdr:rowOff>22860</xdr:rowOff>
                  </from>
                  <to>
                    <xdr:col>2</xdr:col>
                    <xdr:colOff>365760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Group Box 24">
              <controlPr defaultSize="0" autoFill="0" autoPict="0">
                <anchor moveWithCells="1">
                  <from>
                    <xdr:col>1</xdr:col>
                    <xdr:colOff>312420</xdr:colOff>
                    <xdr:row>53</xdr:row>
                    <xdr:rowOff>182880</xdr:rowOff>
                  </from>
                  <to>
                    <xdr:col>6</xdr:col>
                    <xdr:colOff>220980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Group Box 25">
              <controlPr defaultSize="0" autoFill="0" autoPict="0">
                <anchor moveWithCells="1">
                  <from>
                    <xdr:col>0</xdr:col>
                    <xdr:colOff>1143000</xdr:colOff>
                    <xdr:row>81</xdr:row>
                    <xdr:rowOff>60960</xdr:rowOff>
                  </from>
                  <to>
                    <xdr:col>3</xdr:col>
                    <xdr:colOff>7620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Option Button 26">
              <controlPr defaultSize="0" autoFill="0" autoLine="0" autoPict="0">
                <anchor moveWithCells="1">
                  <from>
                    <xdr:col>1</xdr:col>
                    <xdr:colOff>106680</xdr:colOff>
                    <xdr:row>81</xdr:row>
                    <xdr:rowOff>144780</xdr:rowOff>
                  </from>
                  <to>
                    <xdr:col>1</xdr:col>
                    <xdr:colOff>350520</xdr:colOff>
                    <xdr:row>82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Option Button 27">
              <controlPr defaultSize="0" autoFill="0" autoLine="0" autoPict="0">
                <anchor moveWithCells="1">
                  <from>
                    <xdr:col>2</xdr:col>
                    <xdr:colOff>114300</xdr:colOff>
                    <xdr:row>81</xdr:row>
                    <xdr:rowOff>152400</xdr:rowOff>
                  </from>
                  <to>
                    <xdr:col>2</xdr:col>
                    <xdr:colOff>365760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54</xdr:row>
                    <xdr:rowOff>22860</xdr:rowOff>
                  </from>
                  <to>
                    <xdr:col>3</xdr:col>
                    <xdr:colOff>289560</xdr:colOff>
                    <xdr:row>54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5</xdr:col>
                    <xdr:colOff>114300</xdr:colOff>
                    <xdr:row>54</xdr:row>
                    <xdr:rowOff>22860</xdr:rowOff>
                  </from>
                  <to>
                    <xdr:col>6</xdr:col>
                    <xdr:colOff>289560</xdr:colOff>
                    <xdr:row>54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申請書_2024年</vt:lpstr>
    </vt:vector>
  </TitlesOfParts>
  <Company>ダイトロン株式会社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Kiichi Terashima</dc:creator>
  <cp:lastModifiedBy>Kiichi Terashima</cp:lastModifiedBy>
  <cp:lastPrinted>2023-05-16T00:50:32Z</cp:lastPrinted>
  <dcterms:created xsi:type="dcterms:W3CDTF">2022-06-27T05:17:37Z</dcterms:created>
  <dcterms:modified xsi:type="dcterms:W3CDTF">2024-02-28T00:08:03Z</dcterms:modified>
</cp:coreProperties>
</file>